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VRIER MARS AVRIL 2016" sheetId="1" r:id="rId1"/>
    <sheet name="MAI 2016" sheetId="2" r:id="rId2"/>
    <sheet name="JUIN 2016" sheetId="3" r:id="rId3"/>
    <sheet name="JUILLET AOUT 2016" sheetId="4" r:id="rId4"/>
    <sheet name="SEPTEMBRE OCTOBRE 2016 " sheetId="5" r:id="rId5"/>
    <sheet name="Feuil1" sheetId="6" r:id="rId6"/>
  </sheets>
  <calcPr calcId="125725"/>
</workbook>
</file>

<file path=xl/calcChain.xml><?xml version="1.0" encoding="utf-8"?>
<calcChain xmlns="http://schemas.openxmlformats.org/spreadsheetml/2006/main">
  <c r="M19" i="1"/>
  <c r="M20"/>
  <c r="M21"/>
  <c r="M22"/>
  <c r="M23"/>
  <c r="M24"/>
  <c r="M25"/>
  <c r="M26"/>
  <c r="M18"/>
  <c r="M17"/>
  <c r="M16"/>
  <c r="M15"/>
  <c r="M13"/>
  <c r="M12"/>
  <c r="M14"/>
  <c r="M11"/>
  <c r="K10" i="5"/>
  <c r="B23" i="6"/>
  <c r="L31" i="2"/>
  <c r="L30"/>
  <c r="L10"/>
  <c r="L10" i="4"/>
  <c r="L31" i="3"/>
  <c r="L10"/>
  <c r="M10" i="1"/>
</calcChain>
</file>

<file path=xl/sharedStrings.xml><?xml version="1.0" encoding="utf-8"?>
<sst xmlns="http://schemas.openxmlformats.org/spreadsheetml/2006/main" count="291" uniqueCount="157">
  <si>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</si>
  <si>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</si>
  <si>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</si>
  <si>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</si>
  <si>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</si>
  <si>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</si>
  <si>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</si>
  <si>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</si>
  <si>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</si>
  <si>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</si>
  <si>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</si>
  <si>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</si>
  <si>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</si>
  <si>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</si>
  <si>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</si>
  <si>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</si>
  <si>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</si>
  <si>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</si>
  <si>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</si>
  <si>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</si>
  <si>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</si>
  <si>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</si>
  <si>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</si>
  <si>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</si>
  <si>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</si>
  <si>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</si>
  <si>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</si>
  <si>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</si>
  <si>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</si>
  <si>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</si>
  <si>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</si>
  <si>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</si>
  <si>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</si>
  <si>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</si>
  <si>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</si>
  <si>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</si>
  <si>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</si>
  <si>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</si>
  <si>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</si>
  <si>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</si>
  <si>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</si>
  <si>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</si>
  <si>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</si>
  <si>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</si>
  <si>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</si>
  <si>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</si>
  <si>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</si>
  <si>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</si>
  <si>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</si>
  <si>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</si>
  <si>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</si>
  <si>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</si>
  <si>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</si>
  <si>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</si>
  <si>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</si>
  <si>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</si>
  <si>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</si>
  <si>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</si>
  <si>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</si>
  <si>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</si>
  <si>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</si>
  <si>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</si>
  <si>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</si>
  <si>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</si>
  <si>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</si>
  <si>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</si>
  <si>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</si>
  <si>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</si>
  <si>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</si>
  <si>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</si>
  <si>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</si>
  <si>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</si>
  <si>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</si>
  <si>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</si>
  <si>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</si>
  <si>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</si>
  <si>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</si>
  <si>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</si>
  <si>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</si>
  <si>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</si>
  <si>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</si>
  <si>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</si>
  <si>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</si>
  <si>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</si>
  <si>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</si>
  <si>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</si>
  <si>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</si>
  <si>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</si>
  <si>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</si>
  <si>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</si>
  <si>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</si>
  <si>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</si>
  <si>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</si>
  <si>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</si>
  <si>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</si>
  <si>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VINCENT B</t>
  </si>
  <si>
    <t>HUBERT</t>
  </si>
  <si>
    <t>FREDO</t>
  </si>
  <si>
    <t>PHILIPPE</t>
  </si>
  <si>
    <t xml:space="preserve">FRANCK </t>
  </si>
  <si>
    <t>CLAUDE</t>
  </si>
  <si>
    <t>MANU</t>
  </si>
  <si>
    <t>LEO ST MARTIN</t>
  </si>
  <si>
    <t>60KM</t>
  </si>
  <si>
    <t>RA ST MARTINOIS</t>
  </si>
  <si>
    <t>RANDONNEE CYCLOTOURISTE</t>
  </si>
  <si>
    <t>LA CAPELLE</t>
  </si>
  <si>
    <t>ASPTT BOULOGNE</t>
  </si>
  <si>
    <t>30/50/70/85 KM</t>
  </si>
  <si>
    <t xml:space="preserve">CHALLENGE 2015 CYCLOS MAI 2015  </t>
  </si>
  <si>
    <t>RANDONNEE AMBLEUSOISE</t>
  </si>
  <si>
    <t>130 KM</t>
  </si>
  <si>
    <t xml:space="preserve">CHALLENGE 2015 CYCLOS JUIN 2015  </t>
  </si>
  <si>
    <t>ISQUES</t>
  </si>
  <si>
    <t xml:space="preserve">CHALLENGE 2015 CYCLOS JUILLET / AOÛT 2015  </t>
  </si>
  <si>
    <t>CHALLENGE 2015 CYCLOS SEPTEMBRE / OCTOBRE 2015</t>
  </si>
  <si>
    <t>30/50 KM</t>
  </si>
  <si>
    <t>RANDO TELETHON</t>
  </si>
  <si>
    <t>SERGE</t>
  </si>
  <si>
    <t>COPPIN'S</t>
  </si>
  <si>
    <t>ERIC B</t>
  </si>
  <si>
    <t>REMI</t>
  </si>
  <si>
    <t>FRED</t>
  </si>
  <si>
    <t>CHRISTOPHE</t>
  </si>
  <si>
    <t>FRED MINY</t>
  </si>
  <si>
    <t>FRANCOIS</t>
  </si>
  <si>
    <t>GREGORY</t>
  </si>
  <si>
    <t>DIDIER</t>
  </si>
  <si>
    <t>LAURENT</t>
  </si>
  <si>
    <t>40/60/75 KM</t>
  </si>
  <si>
    <t>27ème BALLADE ST MARTINOISE</t>
  </si>
  <si>
    <t>CHALLENGE 2015 CYCLOS FEVRIER / MARS / AVRIL 2016</t>
  </si>
  <si>
    <t>TAC TOUQUET</t>
  </si>
  <si>
    <t>40/55/80 KM</t>
  </si>
  <si>
    <t>15ème CARRE DE VALLEES</t>
  </si>
  <si>
    <t>CYCLOPALE</t>
  </si>
  <si>
    <t>COQUELLES</t>
  </si>
  <si>
    <t>AC COQUELLES</t>
  </si>
  <si>
    <t>30 à 160 KM</t>
  </si>
  <si>
    <t>50/75/109 KM</t>
  </si>
  <si>
    <t>90 / 130 KM</t>
  </si>
  <si>
    <t>RANDONNEE SOLIDARITE</t>
  </si>
  <si>
    <t>40 / 70 KM</t>
  </si>
  <si>
    <t>43/53/88 KM</t>
  </si>
  <si>
    <t>LES CÔTEAUX DE LA HEM</t>
  </si>
  <si>
    <t>ZUTKERQUE</t>
  </si>
  <si>
    <t>O ZUTKERQUE</t>
  </si>
  <si>
    <t>30/60/100/120 KM</t>
  </si>
  <si>
    <t>40/74 KM</t>
  </si>
  <si>
    <t>SUR LA ROUTE DU CAP GRIS-NEZ</t>
  </si>
  <si>
    <t>ST OMER</t>
  </si>
  <si>
    <t>AS ST OMER</t>
  </si>
  <si>
    <t>20/50/75/100/130/150 KM</t>
  </si>
  <si>
    <t>ERIC MARTINAZZO</t>
  </si>
  <si>
    <t>TOTAL</t>
  </si>
  <si>
    <t>LAURENT GENART</t>
  </si>
  <si>
    <t>FRANCK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</si>
</sst>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00FFFF"/>
      <name val="Arial Rounded MT Bold"/>
      <family val="2"/>
    </font>
    <font>
      <b/>
      <i/>
      <sz val="16"/>
      <color rgb="FFFF0000"/>
      <name val="Calibri"/>
      <family val="2"/>
      <scheme val="minor"/>
    </font>
    <font>
      <b/>
      <sz val="16"/>
      <color rgb="FF00FFFF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/>
    </xf>
    <xf numFmtId="0" fontId="11" fillId="7" borderId="31" xfId="0" applyFont="1" applyFill="1" applyBorder="1" applyAlignment="1">
      <alignment horizontal="center"/>
    </xf>
    <xf numFmtId="0" fontId="11" fillId="7" borderId="32" xfId="0" applyFont="1" applyFill="1" applyBorder="1" applyAlignment="1">
      <alignment horizontal="center"/>
    </xf>
    <xf numFmtId="0" fontId="1" fillId="0" borderId="41" xfId="0" applyFont="1" applyBorder="1"/>
    <xf numFmtId="0" fontId="0" fillId="0" borderId="42" xfId="0" applyBorder="1" applyAlignment="1">
      <alignment horizontal="center" vertical="center"/>
    </xf>
    <xf numFmtId="0" fontId="11" fillId="7" borderId="33" xfId="0" applyFont="1" applyFill="1" applyBorder="1" applyAlignment="1">
      <alignment horizontal="center"/>
    </xf>
    <xf numFmtId="0" fontId="11" fillId="7" borderId="45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5" fillId="0" borderId="19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7" xfId="0" applyFill="1" applyBorder="1"/>
    <xf numFmtId="0" fontId="0" fillId="0" borderId="39" xfId="0" applyFill="1" applyBorder="1"/>
    <xf numFmtId="0" fontId="9" fillId="0" borderId="2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4" fontId="5" fillId="0" borderId="35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266699</xdr:colOff>
      <xdr:row>0</xdr:row>
      <xdr:rowOff>0</xdr:rowOff>
    </xdr:from>
    <xdr:to>
      <xdr:col>13</xdr:col>
      <xdr:colOff>180975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495301</xdr:colOff>
      <xdr:row>2</xdr:row>
      <xdr:rowOff>3176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2</xdr:row>
      <xdr:rowOff>3176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2" zoomScaleNormal="100" workbookViewId="0">
      <selection activeCell="P23" sqref="P23"/>
    </sheetView>
  </sheetViews>
  <sheetFormatPr baseColWidth="10" defaultRowHeight="15"/>
  <cols>
    <col min="1" max="1" width="17.85546875" customWidth="1"/>
    <col min="9" max="10" width="11.5703125" bestFit="1" customWidth="1"/>
    <col min="11" max="11" width="11.5703125" customWidth="1"/>
    <col min="12" max="12" width="11.5703125" bestFit="1" customWidth="1"/>
    <col min="13" max="13" width="8.7109375" style="22" customWidth="1"/>
  </cols>
  <sheetData>
    <row r="1" spans="1:13" ht="50.25" customHeight="1" thickTop="1" thickBot="1">
      <c r="A1" s="88" t="s">
        <v>131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16.5" thickTop="1" thickBot="1"/>
    <row r="3" spans="1:13" ht="9" customHeight="1" thickTop="1">
      <c r="A3" s="104" t="s">
        <v>18</v>
      </c>
      <c r="B3" s="94">
        <v>42400</v>
      </c>
      <c r="C3" s="94">
        <v>42407</v>
      </c>
      <c r="D3" s="94">
        <v>42435</v>
      </c>
      <c r="E3" s="94">
        <v>42442</v>
      </c>
      <c r="F3" s="94">
        <v>42449</v>
      </c>
      <c r="G3" s="94">
        <v>42457</v>
      </c>
      <c r="H3" s="108">
        <v>42463</v>
      </c>
      <c r="I3" s="108">
        <v>42470</v>
      </c>
      <c r="J3" s="94">
        <v>42477</v>
      </c>
      <c r="K3" s="94">
        <v>42484</v>
      </c>
      <c r="L3" s="94">
        <v>42484</v>
      </c>
      <c r="M3" s="91" t="s">
        <v>154</v>
      </c>
    </row>
    <row r="4" spans="1:13" ht="9" customHeight="1" thickBot="1">
      <c r="A4" s="105"/>
      <c r="B4" s="95"/>
      <c r="C4" s="95"/>
      <c r="D4" s="95"/>
      <c r="E4" s="95"/>
      <c r="F4" s="95"/>
      <c r="G4" s="95"/>
      <c r="H4" s="109"/>
      <c r="I4" s="109"/>
      <c r="J4" s="103"/>
      <c r="K4" s="95"/>
      <c r="L4" s="95"/>
      <c r="M4" s="92"/>
    </row>
    <row r="5" spans="1:13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130</v>
      </c>
      <c r="G5" s="3" t="s">
        <v>105</v>
      </c>
      <c r="H5" s="3" t="s">
        <v>37</v>
      </c>
      <c r="I5" s="4" t="s">
        <v>34</v>
      </c>
      <c r="J5" s="3" t="s">
        <v>41</v>
      </c>
      <c r="K5" s="3" t="s">
        <v>6</v>
      </c>
      <c r="L5" s="3" t="s">
        <v>56</v>
      </c>
      <c r="M5" s="92"/>
    </row>
    <row r="6" spans="1:13" ht="14.25" customHeight="1" thickBot="1">
      <c r="A6" s="98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106</v>
      </c>
      <c r="H6" s="7" t="s">
        <v>38</v>
      </c>
      <c r="I6" s="8" t="s">
        <v>35</v>
      </c>
      <c r="J6" s="7" t="s">
        <v>42</v>
      </c>
      <c r="K6" s="1"/>
      <c r="L6" s="8" t="s">
        <v>57</v>
      </c>
      <c r="M6" s="92"/>
    </row>
    <row r="7" spans="1:13" ht="15.75" thickBot="1">
      <c r="A7" s="99"/>
      <c r="B7" s="2" t="s">
        <v>25</v>
      </c>
      <c r="C7" s="2" t="s">
        <v>71</v>
      </c>
      <c r="D7" s="2" t="s">
        <v>102</v>
      </c>
      <c r="E7" s="2" t="s">
        <v>32</v>
      </c>
      <c r="F7" s="2" t="s">
        <v>104</v>
      </c>
      <c r="G7" s="2" t="s">
        <v>107</v>
      </c>
      <c r="H7" s="2" t="s">
        <v>39</v>
      </c>
      <c r="I7" s="56" t="s">
        <v>132</v>
      </c>
      <c r="J7" s="2" t="s">
        <v>43</v>
      </c>
      <c r="K7" s="2" t="s">
        <v>7</v>
      </c>
      <c r="L7" s="2" t="s">
        <v>58</v>
      </c>
      <c r="M7" s="92"/>
    </row>
    <row r="8" spans="1:13" ht="16.5" customHeight="1">
      <c r="A8" s="100" t="s">
        <v>21</v>
      </c>
      <c r="B8" s="96" t="s">
        <v>26</v>
      </c>
      <c r="C8" s="96" t="s">
        <v>82</v>
      </c>
      <c r="D8" s="96" t="s">
        <v>103</v>
      </c>
      <c r="E8" s="96" t="s">
        <v>33</v>
      </c>
      <c r="F8" s="96" t="s">
        <v>129</v>
      </c>
      <c r="G8" s="96" t="s">
        <v>108</v>
      </c>
      <c r="H8" s="96" t="s">
        <v>40</v>
      </c>
      <c r="I8" s="96" t="s">
        <v>36</v>
      </c>
      <c r="J8" s="102" t="s">
        <v>133</v>
      </c>
      <c r="K8" s="106" t="s">
        <v>111</v>
      </c>
      <c r="L8" s="106" t="s">
        <v>59</v>
      </c>
      <c r="M8" s="92"/>
    </row>
    <row r="9" spans="1:13" ht="16.5" customHeight="1" thickBot="1">
      <c r="A9" s="101"/>
      <c r="B9" s="97"/>
      <c r="C9" s="97"/>
      <c r="D9" s="97"/>
      <c r="E9" s="97"/>
      <c r="F9" s="97"/>
      <c r="G9" s="97"/>
      <c r="H9" s="97"/>
      <c r="I9" s="97"/>
      <c r="J9" s="103"/>
      <c r="K9" s="107"/>
      <c r="L9" s="107"/>
      <c r="M9" s="93"/>
    </row>
    <row r="10" spans="1:13" ht="15.75" thickBot="1">
      <c r="A10" s="13" t="s">
        <v>17</v>
      </c>
      <c r="B10" s="9">
        <v>1</v>
      </c>
      <c r="C10" s="9">
        <v>1</v>
      </c>
      <c r="D10" s="9">
        <v>2</v>
      </c>
      <c r="E10" s="9">
        <v>3</v>
      </c>
      <c r="F10" s="9">
        <v>3</v>
      </c>
      <c r="G10" s="9">
        <v>4</v>
      </c>
      <c r="H10" s="9">
        <v>4</v>
      </c>
      <c r="I10" s="9">
        <v>2</v>
      </c>
      <c r="J10" s="9">
        <v>4</v>
      </c>
      <c r="K10" s="9">
        <v>5</v>
      </c>
      <c r="L10" s="9">
        <v>4</v>
      </c>
      <c r="M10" s="11">
        <f t="shared" ref="M10" si="0">SUM(B10:L10)</f>
        <v>33</v>
      </c>
    </row>
    <row r="11" spans="1:13" ht="15.75">
      <c r="A11" s="24" t="s">
        <v>91</v>
      </c>
      <c r="B11" s="34">
        <v>1</v>
      </c>
      <c r="C11" s="34">
        <v>1</v>
      </c>
      <c r="D11" s="34"/>
      <c r="E11" s="34"/>
      <c r="F11" s="34"/>
      <c r="G11" s="34"/>
      <c r="H11" s="34"/>
      <c r="I11" s="34"/>
      <c r="J11" s="34"/>
      <c r="K11" s="34"/>
      <c r="L11" s="34"/>
      <c r="M11" s="39">
        <f>SUM(B11:L11)</f>
        <v>2</v>
      </c>
    </row>
    <row r="12" spans="1:13" ht="15.75">
      <c r="A12" s="25" t="s">
        <v>96</v>
      </c>
      <c r="B12" s="29">
        <v>1</v>
      </c>
      <c r="C12" s="29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40">
        <f>SUM(B12:L12)</f>
        <v>2</v>
      </c>
    </row>
    <row r="13" spans="1:13" ht="15.75">
      <c r="A13" s="25" t="s">
        <v>155</v>
      </c>
      <c r="B13" s="29">
        <v>1</v>
      </c>
      <c r="C13" s="29">
        <v>1</v>
      </c>
      <c r="D13" s="29"/>
      <c r="E13" s="29"/>
      <c r="F13" s="29"/>
      <c r="G13" s="29"/>
      <c r="H13" s="29"/>
      <c r="I13" s="29"/>
      <c r="J13" s="29"/>
      <c r="K13" s="35"/>
      <c r="L13" s="35"/>
      <c r="M13" s="40">
        <f>SUM(B13:L13)</f>
        <v>2</v>
      </c>
    </row>
    <row r="14" spans="1:13" ht="15.75">
      <c r="A14" s="25" t="s">
        <v>153</v>
      </c>
      <c r="B14" s="29">
        <v>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40">
        <f>SUM(B14:L14)</f>
        <v>1</v>
      </c>
    </row>
    <row r="15" spans="1:13" ht="15.75">
      <c r="A15" s="25" t="s">
        <v>156</v>
      </c>
      <c r="B15" s="29"/>
      <c r="C15" s="29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40">
        <f>SUM(B15:L15)</f>
        <v>1</v>
      </c>
    </row>
    <row r="16" spans="1:13" ht="15.75">
      <c r="A16" s="25" t="s">
        <v>97</v>
      </c>
      <c r="B16" s="29"/>
      <c r="C16" s="29">
        <v>1</v>
      </c>
      <c r="D16" s="29"/>
      <c r="E16" s="29"/>
      <c r="F16" s="29"/>
      <c r="G16" s="29"/>
      <c r="H16" s="29"/>
      <c r="I16" s="29"/>
      <c r="J16" s="29"/>
      <c r="K16" s="35"/>
      <c r="L16" s="35"/>
      <c r="M16" s="40">
        <f>SUM(B16:L16)</f>
        <v>1</v>
      </c>
    </row>
    <row r="17" spans="1:14" ht="15.75">
      <c r="A17" s="25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40">
        <f t="shared" ref="M11:M18" si="1">SUM(B17:L17)</f>
        <v>0</v>
      </c>
    </row>
    <row r="18" spans="1:14" ht="15.75">
      <c r="A18" s="25"/>
      <c r="B18" s="29"/>
      <c r="C18" s="29"/>
      <c r="D18" s="29"/>
      <c r="E18" s="29"/>
      <c r="F18" s="29"/>
      <c r="G18" s="29"/>
      <c r="H18" s="29"/>
      <c r="I18" s="29"/>
      <c r="J18" s="29"/>
      <c r="K18" s="35"/>
      <c r="L18" s="35"/>
      <c r="M18" s="40">
        <f t="shared" si="1"/>
        <v>0</v>
      </c>
    </row>
    <row r="19" spans="1:14" ht="15.75">
      <c r="A19" s="2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40">
        <f t="shared" ref="M19:M26" si="2">SUM(B19:L19)</f>
        <v>0</v>
      </c>
    </row>
    <row r="20" spans="1:14" ht="15.75">
      <c r="A20" s="25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0">
        <f t="shared" si="2"/>
        <v>0</v>
      </c>
    </row>
    <row r="21" spans="1:14" ht="15.75">
      <c r="A21" s="25"/>
      <c r="B21" s="29"/>
      <c r="C21" s="29"/>
      <c r="D21" s="29"/>
      <c r="E21" s="29"/>
      <c r="F21" s="29"/>
      <c r="G21" s="29"/>
      <c r="H21" s="29"/>
      <c r="I21" s="29"/>
      <c r="J21" s="29"/>
      <c r="K21" s="35"/>
      <c r="L21" s="35"/>
      <c r="M21" s="40">
        <f t="shared" si="2"/>
        <v>0</v>
      </c>
    </row>
    <row r="22" spans="1:14" ht="15.75">
      <c r="A22" s="2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40">
        <f t="shared" si="2"/>
        <v>0</v>
      </c>
    </row>
    <row r="23" spans="1:14" ht="15.75">
      <c r="A23" s="25"/>
      <c r="B23" s="29"/>
      <c r="C23" s="29"/>
      <c r="D23" s="29"/>
      <c r="E23" s="29"/>
      <c r="F23" s="29"/>
      <c r="G23" s="29"/>
      <c r="H23" s="29"/>
      <c r="I23" s="29"/>
      <c r="J23" s="29"/>
      <c r="K23" s="35"/>
      <c r="L23" s="35"/>
      <c r="M23" s="40">
        <f t="shared" si="2"/>
        <v>0</v>
      </c>
    </row>
    <row r="24" spans="1:14" ht="15.75">
      <c r="A24" s="25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40">
        <f t="shared" si="2"/>
        <v>0</v>
      </c>
    </row>
    <row r="25" spans="1:14" ht="15.75">
      <c r="A25" s="25"/>
      <c r="B25" s="29"/>
      <c r="C25" s="29"/>
      <c r="D25" s="29"/>
      <c r="E25" s="29"/>
      <c r="F25" s="29"/>
      <c r="G25" s="29"/>
      <c r="H25" s="29"/>
      <c r="I25" s="29"/>
      <c r="J25" s="29"/>
      <c r="K25" s="35"/>
      <c r="L25" s="35"/>
      <c r="M25" s="40">
        <f t="shared" si="2"/>
        <v>0</v>
      </c>
    </row>
    <row r="26" spans="1:14" ht="15.75">
      <c r="A26" s="25"/>
      <c r="B26" s="29"/>
      <c r="C26" s="29"/>
      <c r="D26" s="29"/>
      <c r="E26" s="29"/>
      <c r="F26" s="29"/>
      <c r="G26" s="29"/>
      <c r="H26" s="29"/>
      <c r="I26" s="29"/>
      <c r="J26" s="29"/>
      <c r="K26" s="35"/>
      <c r="L26" s="35"/>
      <c r="M26" s="40">
        <f t="shared" si="2"/>
        <v>0</v>
      </c>
    </row>
    <row r="27" spans="1:14" ht="15.75">
      <c r="A27" s="25"/>
      <c r="B27" s="29"/>
      <c r="C27" s="29"/>
      <c r="D27" s="29"/>
      <c r="E27" s="29"/>
      <c r="F27" s="29"/>
      <c r="G27" s="29"/>
      <c r="H27" s="29"/>
      <c r="I27" s="29"/>
      <c r="J27" s="29"/>
      <c r="K27" s="35"/>
      <c r="L27" s="35"/>
      <c r="M27" s="36"/>
    </row>
    <row r="28" spans="1:14" ht="15.75">
      <c r="A28" s="25"/>
      <c r="B28" s="29"/>
      <c r="C28" s="29"/>
      <c r="D28" s="29"/>
      <c r="E28" s="29"/>
      <c r="F28" s="29"/>
      <c r="G28" s="29"/>
      <c r="H28" s="29"/>
      <c r="I28" s="29"/>
      <c r="J28" s="29"/>
      <c r="K28" s="35"/>
      <c r="L28" s="35"/>
      <c r="M28" s="36"/>
    </row>
    <row r="29" spans="1:14" ht="15.75">
      <c r="A29" s="25"/>
      <c r="B29" s="29"/>
      <c r="C29" s="29"/>
      <c r="D29" s="29"/>
      <c r="E29" s="29"/>
      <c r="F29" s="29"/>
      <c r="G29" s="29"/>
      <c r="H29" s="29"/>
      <c r="I29" s="29"/>
      <c r="J29" s="29"/>
      <c r="K29" s="35"/>
      <c r="L29" s="35"/>
      <c r="M29" s="36"/>
    </row>
    <row r="30" spans="1:14" ht="15.75">
      <c r="A30" s="25"/>
      <c r="B30" s="29"/>
      <c r="C30" s="29"/>
      <c r="D30" s="29"/>
      <c r="E30" s="29"/>
      <c r="F30" s="29"/>
      <c r="G30" s="29"/>
      <c r="H30" s="29"/>
      <c r="I30" s="29"/>
      <c r="J30" s="29"/>
      <c r="K30" s="35"/>
      <c r="L30" s="35"/>
      <c r="M30" s="36"/>
    </row>
    <row r="31" spans="1:14" ht="16.5" thickBot="1">
      <c r="A31" s="26"/>
      <c r="B31" s="30"/>
      <c r="C31" s="30"/>
      <c r="D31" s="30"/>
      <c r="E31" s="30"/>
      <c r="F31" s="30"/>
      <c r="G31" s="30"/>
      <c r="H31" s="30"/>
      <c r="I31" s="30"/>
      <c r="J31" s="30"/>
      <c r="K31" s="37"/>
      <c r="L31" s="37"/>
      <c r="M31" s="38"/>
    </row>
    <row r="32" spans="1:14" ht="15.75" thickTop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57"/>
    </row>
  </sheetData>
  <sortState ref="A11:M16">
    <sortCondition descending="1" ref="M11:M16"/>
  </sortState>
  <mergeCells count="27">
    <mergeCell ref="E3:E4"/>
    <mergeCell ref="G3:G4"/>
    <mergeCell ref="A3:A4"/>
    <mergeCell ref="L3:L4"/>
    <mergeCell ref="L8:L9"/>
    <mergeCell ref="F3:F4"/>
    <mergeCell ref="H3:H4"/>
    <mergeCell ref="I3:I4"/>
    <mergeCell ref="J3:J4"/>
    <mergeCell ref="K3:K4"/>
    <mergeCell ref="K8:K9"/>
    <mergeCell ref="A1:M1"/>
    <mergeCell ref="M3:M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L11" sqref="L11:L29"/>
    </sheetView>
  </sheetViews>
  <sheetFormatPr baseColWidth="10" defaultRowHeight="15"/>
  <cols>
    <col min="1" max="1" width="16" customWidth="1"/>
    <col min="12" max="12" width="11.42578125" style="22"/>
  </cols>
  <sheetData>
    <row r="1" spans="1:12" ht="50.25" customHeight="1" thickTop="1" thickBot="1">
      <c r="A1" s="88" t="s">
        <v>109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6.5" thickTop="1" thickBot="1"/>
    <row r="3" spans="1:12" ht="9" customHeight="1" thickTop="1">
      <c r="A3" s="104" t="s">
        <v>18</v>
      </c>
      <c r="B3" s="94">
        <v>42491</v>
      </c>
      <c r="C3" s="94">
        <v>42495</v>
      </c>
      <c r="D3" s="94">
        <v>42498</v>
      </c>
      <c r="E3" s="94">
        <v>42498</v>
      </c>
      <c r="F3" s="94">
        <v>42505</v>
      </c>
      <c r="G3" s="94">
        <v>42512</v>
      </c>
      <c r="H3" s="94">
        <v>42519</v>
      </c>
      <c r="I3" s="94">
        <v>42519</v>
      </c>
      <c r="J3" s="115"/>
      <c r="K3" s="116"/>
      <c r="L3" s="91" t="s">
        <v>22</v>
      </c>
    </row>
    <row r="4" spans="1:12" ht="9" customHeight="1" thickBot="1">
      <c r="A4" s="105"/>
      <c r="B4" s="95"/>
      <c r="C4" s="103"/>
      <c r="D4" s="95"/>
      <c r="E4" s="95"/>
      <c r="F4" s="95"/>
      <c r="G4" s="95"/>
      <c r="H4" s="103"/>
      <c r="I4" s="103"/>
      <c r="J4" s="112"/>
      <c r="K4" s="114"/>
      <c r="L4" s="117"/>
    </row>
    <row r="5" spans="1:12" ht="23.25" thickBot="1">
      <c r="A5" s="12" t="s">
        <v>19</v>
      </c>
      <c r="B5" s="3" t="s">
        <v>0</v>
      </c>
      <c r="C5" s="3" t="s">
        <v>49</v>
      </c>
      <c r="D5" s="3" t="s">
        <v>44</v>
      </c>
      <c r="E5" s="3" t="s">
        <v>134</v>
      </c>
      <c r="F5" s="3" t="s">
        <v>110</v>
      </c>
      <c r="G5" s="3" t="s">
        <v>15</v>
      </c>
      <c r="H5" s="3" t="s">
        <v>5</v>
      </c>
      <c r="I5" s="3" t="s">
        <v>135</v>
      </c>
      <c r="J5" s="83"/>
      <c r="K5" s="83"/>
      <c r="L5" s="117"/>
    </row>
    <row r="6" spans="1:12" ht="14.25" customHeight="1" thickBot="1">
      <c r="A6" s="98" t="s">
        <v>20</v>
      </c>
      <c r="B6" s="7" t="s">
        <v>1</v>
      </c>
      <c r="C6" s="7" t="s">
        <v>50</v>
      </c>
      <c r="D6" s="7" t="s">
        <v>45</v>
      </c>
      <c r="E6" s="7" t="s">
        <v>8</v>
      </c>
      <c r="F6" s="7" t="s">
        <v>46</v>
      </c>
      <c r="G6" s="110" t="s">
        <v>16</v>
      </c>
      <c r="H6" s="7" t="s">
        <v>3</v>
      </c>
      <c r="I6" s="7" t="s">
        <v>136</v>
      </c>
      <c r="J6" s="84"/>
      <c r="K6" s="84"/>
      <c r="L6" s="117"/>
    </row>
    <row r="7" spans="1:12" ht="15.75" thickBot="1">
      <c r="A7" s="99"/>
      <c r="B7" s="2" t="s">
        <v>2</v>
      </c>
      <c r="C7" s="2" t="s">
        <v>51</v>
      </c>
      <c r="D7" s="2" t="s">
        <v>12</v>
      </c>
      <c r="E7" s="2" t="s">
        <v>9</v>
      </c>
      <c r="F7" s="2" t="s">
        <v>47</v>
      </c>
      <c r="G7" s="103"/>
      <c r="H7" s="2" t="s">
        <v>4</v>
      </c>
      <c r="I7" s="2" t="s">
        <v>137</v>
      </c>
      <c r="J7" s="85"/>
      <c r="K7" s="85"/>
      <c r="L7" s="117"/>
    </row>
    <row r="8" spans="1:12" ht="16.5" customHeight="1">
      <c r="A8" s="100" t="s">
        <v>21</v>
      </c>
      <c r="B8" s="96" t="s">
        <v>87</v>
      </c>
      <c r="C8" s="102" t="s">
        <v>52</v>
      </c>
      <c r="D8" s="102" t="s">
        <v>36</v>
      </c>
      <c r="E8" s="96" t="s">
        <v>89</v>
      </c>
      <c r="F8" s="102" t="s">
        <v>48</v>
      </c>
      <c r="G8" s="102" t="s">
        <v>14</v>
      </c>
      <c r="H8" s="102" t="s">
        <v>88</v>
      </c>
      <c r="I8" s="102" t="s">
        <v>138</v>
      </c>
      <c r="J8" s="111"/>
      <c r="K8" s="113"/>
      <c r="L8" s="117"/>
    </row>
    <row r="9" spans="1:12" ht="16.5" customHeight="1" thickBot="1">
      <c r="A9" s="101"/>
      <c r="B9" s="97"/>
      <c r="C9" s="103"/>
      <c r="D9" s="103"/>
      <c r="E9" s="97"/>
      <c r="F9" s="103"/>
      <c r="G9" s="103"/>
      <c r="H9" s="103"/>
      <c r="I9" s="103"/>
      <c r="J9" s="112"/>
      <c r="K9" s="114"/>
      <c r="L9" s="118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5</v>
      </c>
      <c r="F10" s="9">
        <v>3</v>
      </c>
      <c r="G10" s="9">
        <v>5</v>
      </c>
      <c r="H10" s="9">
        <v>4</v>
      </c>
      <c r="I10" s="9">
        <v>5</v>
      </c>
      <c r="J10" s="86"/>
      <c r="K10" s="86"/>
      <c r="L10" s="11">
        <f t="shared" ref="L10:L31" si="0">SUM(B10:K10)</f>
        <v>34</v>
      </c>
    </row>
    <row r="11" spans="1:12" ht="15.75">
      <c r="A11" s="24" t="s">
        <v>96</v>
      </c>
      <c r="B11" s="34"/>
      <c r="C11" s="34"/>
      <c r="D11" s="62"/>
      <c r="E11" s="34"/>
      <c r="F11" s="34"/>
      <c r="G11" s="62"/>
      <c r="H11" s="34"/>
      <c r="I11" s="62"/>
      <c r="J11" s="62"/>
      <c r="K11" s="63"/>
      <c r="L11" s="39"/>
    </row>
    <row r="12" spans="1:12" ht="15.75">
      <c r="A12" s="25" t="s">
        <v>91</v>
      </c>
      <c r="B12" s="29"/>
      <c r="C12" s="29"/>
      <c r="D12" s="29"/>
      <c r="E12" s="29"/>
      <c r="F12" s="29"/>
      <c r="G12" s="31"/>
      <c r="H12" s="29"/>
      <c r="I12" s="31"/>
      <c r="J12" s="31"/>
      <c r="K12" s="64"/>
      <c r="L12" s="40"/>
    </row>
    <row r="13" spans="1:12" ht="15.75">
      <c r="A13" s="25" t="s">
        <v>94</v>
      </c>
      <c r="B13" s="29"/>
      <c r="C13" s="31"/>
      <c r="D13" s="31"/>
      <c r="E13" s="29"/>
      <c r="F13" s="29"/>
      <c r="G13" s="31"/>
      <c r="H13" s="29"/>
      <c r="I13" s="31"/>
      <c r="J13" s="31"/>
      <c r="K13" s="64"/>
      <c r="L13" s="40"/>
    </row>
    <row r="14" spans="1:12" ht="15.75">
      <c r="A14" s="25" t="s">
        <v>101</v>
      </c>
      <c r="B14" s="29"/>
      <c r="C14" s="29"/>
      <c r="D14" s="29"/>
      <c r="E14" s="29"/>
      <c r="F14" s="29"/>
      <c r="G14" s="31"/>
      <c r="H14" s="29"/>
      <c r="I14" s="31"/>
      <c r="J14" s="31"/>
      <c r="K14" s="64"/>
      <c r="L14" s="40"/>
    </row>
    <row r="15" spans="1:12" ht="15.75">
      <c r="A15" s="25" t="s">
        <v>93</v>
      </c>
      <c r="B15" s="29"/>
      <c r="C15" s="31"/>
      <c r="D15" s="31"/>
      <c r="E15" s="31"/>
      <c r="F15" s="29"/>
      <c r="G15" s="31"/>
      <c r="H15" s="29"/>
      <c r="I15" s="31"/>
      <c r="J15" s="31"/>
      <c r="K15" s="64"/>
      <c r="L15" s="40"/>
    </row>
    <row r="16" spans="1:12" ht="15.75">
      <c r="A16" s="25" t="s">
        <v>118</v>
      </c>
      <c r="B16" s="29"/>
      <c r="C16" s="31"/>
      <c r="D16" s="31"/>
      <c r="E16" s="29"/>
      <c r="F16" s="29"/>
      <c r="G16" s="31"/>
      <c r="H16" s="29"/>
      <c r="I16" s="31"/>
      <c r="J16" s="31"/>
      <c r="K16" s="65"/>
      <c r="L16" s="40"/>
    </row>
    <row r="17" spans="1:12" ht="15.75">
      <c r="A17" s="25" t="s">
        <v>122</v>
      </c>
      <c r="B17" s="29"/>
      <c r="C17" s="29"/>
      <c r="D17" s="29"/>
      <c r="E17" s="29"/>
      <c r="F17" s="31"/>
      <c r="G17" s="31"/>
      <c r="H17" s="31"/>
      <c r="I17" s="31"/>
      <c r="J17" s="31"/>
      <c r="K17" s="64"/>
      <c r="L17" s="40"/>
    </row>
    <row r="18" spans="1:12" ht="15.75">
      <c r="A18" s="25" t="s">
        <v>99</v>
      </c>
      <c r="B18" s="29"/>
      <c r="C18" s="31"/>
      <c r="D18" s="31"/>
      <c r="E18" s="31"/>
      <c r="F18" s="29"/>
      <c r="G18" s="31"/>
      <c r="H18" s="29"/>
      <c r="I18" s="31"/>
      <c r="J18" s="31"/>
      <c r="K18" s="64"/>
      <c r="L18" s="40"/>
    </row>
    <row r="19" spans="1:12" ht="15.75">
      <c r="A19" s="25" t="s">
        <v>119</v>
      </c>
      <c r="B19" s="29"/>
      <c r="C19" s="29"/>
      <c r="D19" s="29"/>
      <c r="E19" s="31"/>
      <c r="F19" s="31"/>
      <c r="G19" s="31"/>
      <c r="H19" s="29"/>
      <c r="I19" s="31"/>
      <c r="J19" s="31"/>
      <c r="K19" s="31"/>
      <c r="L19" s="40"/>
    </row>
    <row r="20" spans="1:12" ht="15.75">
      <c r="A20" s="25" t="s">
        <v>120</v>
      </c>
      <c r="B20" s="29"/>
      <c r="C20" s="29"/>
      <c r="D20" s="29"/>
      <c r="E20" s="31"/>
      <c r="F20" s="31"/>
      <c r="G20" s="31"/>
      <c r="H20" s="29"/>
      <c r="I20" s="31"/>
      <c r="J20" s="31"/>
      <c r="K20" s="64"/>
      <c r="L20" s="40"/>
    </row>
    <row r="21" spans="1:12" ht="15.75">
      <c r="A21" s="25" t="s">
        <v>97</v>
      </c>
      <c r="B21" s="29"/>
      <c r="C21" s="31"/>
      <c r="D21" s="29"/>
      <c r="E21" s="31"/>
      <c r="F21" s="31"/>
      <c r="G21" s="31"/>
      <c r="H21" s="29"/>
      <c r="I21" s="31"/>
      <c r="J21" s="31"/>
      <c r="K21" s="64"/>
      <c r="L21" s="40"/>
    </row>
    <row r="22" spans="1:12" ht="15.75">
      <c r="A22" s="25" t="s">
        <v>123</v>
      </c>
      <c r="B22" s="31"/>
      <c r="C22" s="31"/>
      <c r="D22" s="31"/>
      <c r="E22" s="29"/>
      <c r="F22" s="31"/>
      <c r="G22" s="31"/>
      <c r="H22" s="29"/>
      <c r="I22" s="31"/>
      <c r="J22" s="31"/>
      <c r="K22" s="64"/>
      <c r="L22" s="40"/>
    </row>
    <row r="23" spans="1:12" ht="15.75">
      <c r="A23" s="25" t="s">
        <v>95</v>
      </c>
      <c r="B23" s="29"/>
      <c r="C23" s="29"/>
      <c r="D23" s="29"/>
      <c r="E23" s="31"/>
      <c r="F23" s="31"/>
      <c r="G23" s="31"/>
      <c r="H23" s="31"/>
      <c r="I23" s="31"/>
      <c r="J23" s="31"/>
      <c r="K23" s="64"/>
      <c r="L23" s="40"/>
    </row>
    <row r="24" spans="1:12" ht="15.75">
      <c r="A24" s="25" t="s">
        <v>121</v>
      </c>
      <c r="B24" s="31"/>
      <c r="C24" s="31"/>
      <c r="D24" s="31"/>
      <c r="E24" s="31"/>
      <c r="F24" s="31"/>
      <c r="G24" s="31"/>
      <c r="H24" s="29"/>
      <c r="I24" s="31"/>
      <c r="J24" s="31"/>
      <c r="K24" s="64"/>
      <c r="L24" s="40"/>
    </row>
    <row r="25" spans="1:12" ht="15.75">
      <c r="A25" s="25" t="s">
        <v>98</v>
      </c>
      <c r="B25" s="29"/>
      <c r="C25" s="29"/>
      <c r="D25" s="29"/>
      <c r="E25" s="31"/>
      <c r="F25" s="31"/>
      <c r="G25" s="31"/>
      <c r="H25" s="31"/>
      <c r="I25" s="31"/>
      <c r="J25" s="31"/>
      <c r="K25" s="64"/>
      <c r="L25" s="40"/>
    </row>
    <row r="26" spans="1:12" ht="15.75">
      <c r="A26" s="25" t="s">
        <v>100</v>
      </c>
      <c r="B26" s="29"/>
      <c r="C26" s="31"/>
      <c r="D26" s="31"/>
      <c r="E26" s="31"/>
      <c r="F26" s="31"/>
      <c r="G26" s="31"/>
      <c r="H26" s="31"/>
      <c r="I26" s="31"/>
      <c r="J26" s="31"/>
      <c r="K26" s="64"/>
      <c r="L26" s="40"/>
    </row>
    <row r="27" spans="1:12" ht="15.75">
      <c r="A27" s="25" t="s">
        <v>124</v>
      </c>
      <c r="B27" s="29"/>
      <c r="C27" s="31"/>
      <c r="D27" s="31"/>
      <c r="E27" s="31"/>
      <c r="F27" s="31"/>
      <c r="G27" s="31"/>
      <c r="H27" s="31"/>
      <c r="I27" s="31"/>
      <c r="J27" s="31"/>
      <c r="K27" s="64"/>
      <c r="L27" s="40"/>
    </row>
    <row r="28" spans="1:12" ht="15.75">
      <c r="A28" s="25" t="s">
        <v>92</v>
      </c>
      <c r="B28" s="29"/>
      <c r="C28" s="31"/>
      <c r="D28" s="31"/>
      <c r="E28" s="31"/>
      <c r="F28" s="31"/>
      <c r="G28" s="31"/>
      <c r="H28" s="29"/>
      <c r="I28" s="31"/>
      <c r="J28" s="31"/>
      <c r="K28" s="64"/>
      <c r="L28" s="40"/>
    </row>
    <row r="29" spans="1:12" ht="15.75">
      <c r="A29" s="25" t="s">
        <v>125</v>
      </c>
      <c r="B29" s="29"/>
      <c r="C29" s="31"/>
      <c r="D29" s="31"/>
      <c r="E29" s="31"/>
      <c r="F29" s="31"/>
      <c r="G29" s="31"/>
      <c r="H29" s="29"/>
      <c r="I29" s="31"/>
      <c r="J29" s="31"/>
      <c r="K29" s="64"/>
      <c r="L29" s="40"/>
    </row>
    <row r="30" spans="1:12" ht="15.75">
      <c r="A30" s="25"/>
      <c r="B30" s="32"/>
      <c r="C30" s="66"/>
      <c r="D30" s="66"/>
      <c r="E30" s="66"/>
      <c r="F30" s="66"/>
      <c r="G30" s="66"/>
      <c r="H30" s="66"/>
      <c r="I30" s="66"/>
      <c r="J30" s="66"/>
      <c r="K30" s="67"/>
      <c r="L30" s="27">
        <f t="shared" si="0"/>
        <v>0</v>
      </c>
    </row>
    <row r="31" spans="1:12" ht="16.5" thickBot="1">
      <c r="A31" s="26"/>
      <c r="B31" s="68"/>
      <c r="C31" s="68"/>
      <c r="D31" s="68"/>
      <c r="E31" s="68"/>
      <c r="F31" s="68"/>
      <c r="G31" s="68"/>
      <c r="H31" s="68"/>
      <c r="I31" s="68"/>
      <c r="J31" s="68"/>
      <c r="K31" s="69"/>
      <c r="L31" s="28">
        <f t="shared" si="0"/>
        <v>0</v>
      </c>
    </row>
    <row r="32" spans="1:12" ht="15.75" thickTop="1">
      <c r="L32"/>
    </row>
  </sheetData>
  <mergeCells count="26"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  <mergeCell ref="J8:J9"/>
    <mergeCell ref="K8:K9"/>
    <mergeCell ref="J3:J4"/>
    <mergeCell ref="K3:K4"/>
    <mergeCell ref="L3:L9"/>
    <mergeCell ref="F8:F9"/>
    <mergeCell ref="G8:G9"/>
    <mergeCell ref="H8:H9"/>
    <mergeCell ref="I8:I9"/>
    <mergeCell ref="G6:G7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L11" sqref="L11:L30"/>
    </sheetView>
  </sheetViews>
  <sheetFormatPr baseColWidth="10" defaultRowHeight="15"/>
  <cols>
    <col min="1" max="1" width="16" customWidth="1"/>
    <col min="12" max="12" width="11.42578125" style="22"/>
  </cols>
  <sheetData>
    <row r="1" spans="1:12" ht="50.25" customHeight="1" thickTop="1" thickBot="1">
      <c r="A1" s="88" t="s">
        <v>112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6.5" thickTop="1" thickBot="1"/>
    <row r="3" spans="1:12" ht="9" customHeight="1" thickTop="1">
      <c r="A3" s="104" t="s">
        <v>18</v>
      </c>
      <c r="B3" s="94">
        <v>42526</v>
      </c>
      <c r="C3" s="94">
        <v>42533</v>
      </c>
      <c r="D3" s="108">
        <v>42539</v>
      </c>
      <c r="E3" s="108">
        <v>42540</v>
      </c>
      <c r="F3" s="94">
        <v>42547</v>
      </c>
      <c r="G3" s="94">
        <v>42547</v>
      </c>
      <c r="H3" s="94"/>
      <c r="I3" s="94"/>
      <c r="J3" s="94"/>
      <c r="K3" s="108"/>
      <c r="L3" s="91" t="s">
        <v>22</v>
      </c>
    </row>
    <row r="4" spans="1:12" ht="9" customHeight="1" thickBot="1">
      <c r="A4" s="105"/>
      <c r="B4" s="95"/>
      <c r="C4" s="95"/>
      <c r="D4" s="109"/>
      <c r="E4" s="109"/>
      <c r="F4" s="95"/>
      <c r="G4" s="95"/>
      <c r="H4" s="95"/>
      <c r="I4" s="95"/>
      <c r="J4" s="95"/>
      <c r="K4" s="109"/>
      <c r="L4" s="92"/>
    </row>
    <row r="5" spans="1:12" ht="23.25" thickBot="1">
      <c r="A5" s="12" t="s">
        <v>19</v>
      </c>
      <c r="B5" s="3" t="s">
        <v>53</v>
      </c>
      <c r="C5" s="3" t="s">
        <v>55</v>
      </c>
      <c r="D5" s="3" t="s">
        <v>10</v>
      </c>
      <c r="E5" s="4" t="s">
        <v>141</v>
      </c>
      <c r="F5" s="3" t="s">
        <v>60</v>
      </c>
      <c r="G5" s="3" t="s">
        <v>144</v>
      </c>
      <c r="H5" s="3"/>
      <c r="I5" s="3"/>
      <c r="J5" s="3"/>
      <c r="K5" s="5"/>
      <c r="L5" s="92"/>
    </row>
    <row r="6" spans="1:12" ht="14.25" customHeight="1" thickBot="1">
      <c r="A6" s="98" t="s">
        <v>20</v>
      </c>
      <c r="B6" s="7" t="s">
        <v>113</v>
      </c>
      <c r="C6" s="7" t="s">
        <v>3</v>
      </c>
      <c r="D6" s="7" t="s">
        <v>11</v>
      </c>
      <c r="E6" s="7" t="s">
        <v>1</v>
      </c>
      <c r="F6" s="7" t="s">
        <v>61</v>
      </c>
      <c r="G6" s="7" t="s">
        <v>145</v>
      </c>
      <c r="H6" s="7"/>
      <c r="I6" s="7"/>
      <c r="J6" s="7"/>
      <c r="K6" s="15"/>
      <c r="L6" s="92"/>
    </row>
    <row r="7" spans="1:12" ht="15.75" thickBot="1">
      <c r="A7" s="99"/>
      <c r="B7" s="2" t="s">
        <v>54</v>
      </c>
      <c r="C7" s="2" t="s">
        <v>13</v>
      </c>
      <c r="D7" s="2" t="s">
        <v>12</v>
      </c>
      <c r="E7" s="2" t="s">
        <v>71</v>
      </c>
      <c r="F7" s="2" t="s">
        <v>62</v>
      </c>
      <c r="G7" s="2" t="s">
        <v>146</v>
      </c>
      <c r="H7" s="2"/>
      <c r="I7" s="2"/>
      <c r="J7" s="2"/>
      <c r="K7" s="6"/>
      <c r="L7" s="92"/>
    </row>
    <row r="8" spans="1:12" ht="16.5" customHeight="1">
      <c r="A8" s="100" t="s">
        <v>21</v>
      </c>
      <c r="B8" s="96" t="s">
        <v>139</v>
      </c>
      <c r="C8" s="96" t="s">
        <v>140</v>
      </c>
      <c r="D8" s="96" t="s">
        <v>90</v>
      </c>
      <c r="E8" s="96" t="s">
        <v>142</v>
      </c>
      <c r="F8" s="96" t="s">
        <v>36</v>
      </c>
      <c r="G8" s="96" t="s">
        <v>147</v>
      </c>
      <c r="H8" s="96"/>
      <c r="I8" s="96"/>
      <c r="J8" s="96"/>
      <c r="K8" s="96"/>
      <c r="L8" s="92"/>
    </row>
    <row r="9" spans="1:12" ht="16.5" customHeight="1" thickBot="1">
      <c r="A9" s="101"/>
      <c r="B9" s="97"/>
      <c r="C9" s="97"/>
      <c r="D9" s="97"/>
      <c r="E9" s="97"/>
      <c r="F9" s="97"/>
      <c r="G9" s="97"/>
      <c r="H9" s="97"/>
      <c r="I9" s="97"/>
      <c r="J9" s="97"/>
      <c r="K9" s="97"/>
      <c r="L9" s="93"/>
    </row>
    <row r="10" spans="1:12" ht="15.75" thickBot="1">
      <c r="A10" s="13" t="s">
        <v>17</v>
      </c>
      <c r="B10" s="9">
        <v>4</v>
      </c>
      <c r="C10" s="9">
        <v>5</v>
      </c>
      <c r="D10" s="9">
        <v>5</v>
      </c>
      <c r="E10" s="9">
        <v>2</v>
      </c>
      <c r="F10" s="9">
        <v>3</v>
      </c>
      <c r="G10" s="9">
        <v>4</v>
      </c>
      <c r="H10" s="9"/>
      <c r="I10" s="9"/>
      <c r="J10" s="9"/>
      <c r="K10" s="10"/>
      <c r="L10" s="11">
        <f t="shared" ref="L10:L31" si="0">SUM(B10:K10)</f>
        <v>23</v>
      </c>
    </row>
    <row r="11" spans="1:12" ht="15.75">
      <c r="A11" s="24" t="s">
        <v>96</v>
      </c>
      <c r="B11" s="70"/>
      <c r="C11" s="70"/>
      <c r="D11" s="70"/>
      <c r="E11" s="62"/>
      <c r="F11" s="62"/>
      <c r="G11" s="16"/>
      <c r="H11" s="16"/>
      <c r="I11" s="16"/>
      <c r="J11" s="16"/>
      <c r="K11" s="17"/>
      <c r="L11" s="39"/>
    </row>
    <row r="12" spans="1:12" ht="15.75">
      <c r="A12" s="25" t="s">
        <v>91</v>
      </c>
      <c r="B12" s="29"/>
      <c r="C12" s="29"/>
      <c r="D12" s="29"/>
      <c r="E12" s="31"/>
      <c r="F12" s="31"/>
      <c r="G12" s="18"/>
      <c r="H12" s="18"/>
      <c r="I12" s="18"/>
      <c r="J12" s="18"/>
      <c r="K12" s="19"/>
      <c r="L12" s="40"/>
    </row>
    <row r="13" spans="1:12" ht="15.75">
      <c r="A13" s="25" t="s">
        <v>94</v>
      </c>
      <c r="B13" s="29"/>
      <c r="C13" s="29"/>
      <c r="D13" s="29"/>
      <c r="E13" s="31"/>
      <c r="F13" s="31"/>
      <c r="G13" s="18"/>
      <c r="H13" s="18"/>
      <c r="I13" s="18"/>
      <c r="J13" s="18"/>
      <c r="K13" s="19"/>
      <c r="L13" s="40"/>
    </row>
    <row r="14" spans="1:12" ht="15.75">
      <c r="A14" s="25" t="s">
        <v>101</v>
      </c>
      <c r="B14" s="29"/>
      <c r="C14" s="31"/>
      <c r="D14" s="31"/>
      <c r="E14" s="31"/>
      <c r="F14" s="31"/>
      <c r="G14" s="18"/>
      <c r="H14" s="18"/>
      <c r="I14" s="18"/>
      <c r="J14" s="18"/>
      <c r="K14" s="19"/>
      <c r="L14" s="40"/>
    </row>
    <row r="15" spans="1:12" ht="15.75">
      <c r="A15" s="25" t="s">
        <v>93</v>
      </c>
      <c r="B15" s="29"/>
      <c r="C15" s="29"/>
      <c r="D15" s="31"/>
      <c r="E15" s="31"/>
      <c r="F15" s="31"/>
      <c r="G15" s="18"/>
      <c r="H15" s="18"/>
      <c r="I15" s="18"/>
      <c r="J15" s="18"/>
      <c r="K15" s="19"/>
      <c r="L15" s="40"/>
    </row>
    <row r="16" spans="1:12" ht="15.75">
      <c r="A16" s="25" t="s">
        <v>99</v>
      </c>
      <c r="B16" s="29"/>
      <c r="C16" s="29"/>
      <c r="D16" s="29"/>
      <c r="E16" s="31"/>
      <c r="F16" s="31"/>
      <c r="G16" s="18"/>
      <c r="H16" s="18"/>
      <c r="I16" s="18"/>
      <c r="J16" s="18"/>
      <c r="K16" s="19"/>
      <c r="L16" s="40"/>
    </row>
    <row r="17" spans="1:12" ht="15.75">
      <c r="A17" s="25" t="s">
        <v>119</v>
      </c>
      <c r="B17" s="31"/>
      <c r="C17" s="29"/>
      <c r="D17" s="31"/>
      <c r="E17" s="31"/>
      <c r="F17" s="31"/>
      <c r="G17" s="18"/>
      <c r="H17" s="18"/>
      <c r="I17" s="18"/>
      <c r="J17" s="18"/>
      <c r="K17" s="19"/>
      <c r="L17" s="40"/>
    </row>
    <row r="18" spans="1:12" ht="15.75">
      <c r="A18" s="25" t="s">
        <v>118</v>
      </c>
      <c r="B18" s="31"/>
      <c r="C18" s="31"/>
      <c r="D18" s="31"/>
      <c r="E18" s="31"/>
      <c r="F18" s="31"/>
      <c r="G18" s="18"/>
      <c r="H18" s="18"/>
      <c r="I18" s="18"/>
      <c r="J18" s="18"/>
      <c r="K18" s="19"/>
      <c r="L18" s="40"/>
    </row>
    <row r="19" spans="1:12" ht="15.75">
      <c r="A19" s="25" t="s">
        <v>122</v>
      </c>
      <c r="B19" s="31"/>
      <c r="C19" s="31"/>
      <c r="D19" s="31"/>
      <c r="E19" s="31"/>
      <c r="F19" s="31"/>
      <c r="G19" s="18"/>
      <c r="H19" s="18"/>
      <c r="I19" s="18"/>
      <c r="J19" s="18"/>
      <c r="K19" s="19"/>
      <c r="L19" s="40"/>
    </row>
    <row r="20" spans="1:12" ht="15.75">
      <c r="A20" s="25" t="s">
        <v>120</v>
      </c>
      <c r="B20" s="31"/>
      <c r="C20" s="31"/>
      <c r="D20" s="31"/>
      <c r="E20" s="31"/>
      <c r="F20" s="31"/>
      <c r="G20" s="18"/>
      <c r="H20" s="18"/>
      <c r="I20" s="18"/>
      <c r="J20" s="18"/>
      <c r="K20" s="19"/>
      <c r="L20" s="40"/>
    </row>
    <row r="21" spans="1:12" ht="15.75">
      <c r="A21" s="25" t="s">
        <v>121</v>
      </c>
      <c r="B21" s="31"/>
      <c r="C21" s="29"/>
      <c r="D21" s="29"/>
      <c r="E21" s="31"/>
      <c r="F21" s="31"/>
      <c r="G21" s="18"/>
      <c r="H21" s="18"/>
      <c r="I21" s="18"/>
      <c r="J21" s="18"/>
      <c r="K21" s="19"/>
      <c r="L21" s="40"/>
    </row>
    <row r="22" spans="1:12" ht="15.75">
      <c r="A22" s="25" t="s">
        <v>98</v>
      </c>
      <c r="B22" s="29"/>
      <c r="C22" s="29"/>
      <c r="D22" s="29"/>
      <c r="E22" s="31"/>
      <c r="F22" s="31"/>
      <c r="G22" s="18"/>
      <c r="H22" s="18"/>
      <c r="I22" s="18"/>
      <c r="J22" s="18"/>
      <c r="K22" s="19"/>
      <c r="L22" s="40"/>
    </row>
    <row r="23" spans="1:12" ht="15.75">
      <c r="A23" s="25" t="s">
        <v>123</v>
      </c>
      <c r="B23" s="31"/>
      <c r="C23" s="29"/>
      <c r="D23" s="31"/>
      <c r="E23" s="31"/>
      <c r="F23" s="31"/>
      <c r="G23" s="18"/>
      <c r="H23" s="18"/>
      <c r="I23" s="18"/>
      <c r="J23" s="18"/>
      <c r="K23" s="19"/>
      <c r="L23" s="40"/>
    </row>
    <row r="24" spans="1:12" ht="15.75">
      <c r="A24" s="25" t="s">
        <v>97</v>
      </c>
      <c r="B24" s="31"/>
      <c r="C24" s="31"/>
      <c r="D24" s="31"/>
      <c r="E24" s="31"/>
      <c r="F24" s="31"/>
      <c r="G24" s="18"/>
      <c r="H24" s="18"/>
      <c r="I24" s="18"/>
      <c r="J24" s="18"/>
      <c r="K24" s="19"/>
      <c r="L24" s="40"/>
    </row>
    <row r="25" spans="1:12" ht="15.75">
      <c r="A25" s="25" t="s">
        <v>95</v>
      </c>
      <c r="B25" s="31"/>
      <c r="C25" s="31"/>
      <c r="D25" s="31"/>
      <c r="E25" s="31"/>
      <c r="F25" s="31"/>
      <c r="G25" s="18"/>
      <c r="H25" s="18"/>
      <c r="I25" s="18"/>
      <c r="J25" s="18"/>
      <c r="K25" s="19"/>
      <c r="L25" s="40"/>
    </row>
    <row r="26" spans="1:12" ht="15.75">
      <c r="A26" s="25" t="s">
        <v>126</v>
      </c>
      <c r="B26" s="29"/>
      <c r="C26" s="29"/>
      <c r="D26" s="29"/>
      <c r="E26" s="31"/>
      <c r="F26" s="31"/>
      <c r="G26" s="18"/>
      <c r="H26" s="18"/>
      <c r="I26" s="18"/>
      <c r="J26" s="18"/>
      <c r="K26" s="19"/>
      <c r="L26" s="40"/>
    </row>
    <row r="27" spans="1:12" ht="15.75">
      <c r="A27" s="25" t="s">
        <v>125</v>
      </c>
      <c r="B27" s="31"/>
      <c r="C27" s="31"/>
      <c r="D27" s="29"/>
      <c r="E27" s="31"/>
      <c r="F27" s="31"/>
      <c r="G27" s="18"/>
      <c r="H27" s="18"/>
      <c r="I27" s="18"/>
      <c r="J27" s="18"/>
      <c r="K27" s="19"/>
      <c r="L27" s="40"/>
    </row>
    <row r="28" spans="1:12" ht="15.75">
      <c r="A28" s="25" t="s">
        <v>100</v>
      </c>
      <c r="B28" s="31"/>
      <c r="C28" s="31"/>
      <c r="D28" s="31"/>
      <c r="E28" s="31"/>
      <c r="F28" s="31"/>
      <c r="G28" s="18"/>
      <c r="H28" s="18"/>
      <c r="I28" s="18"/>
      <c r="J28" s="18"/>
      <c r="K28" s="19"/>
      <c r="L28" s="40"/>
    </row>
    <row r="29" spans="1:12" ht="15.75">
      <c r="A29" s="25" t="s">
        <v>124</v>
      </c>
      <c r="B29" s="31"/>
      <c r="C29" s="31"/>
      <c r="D29" s="31"/>
      <c r="E29" s="31"/>
      <c r="F29" s="31"/>
      <c r="G29" s="18"/>
      <c r="H29" s="18"/>
      <c r="I29" s="18"/>
      <c r="J29" s="18"/>
      <c r="K29" s="19"/>
      <c r="L29" s="40"/>
    </row>
    <row r="30" spans="1:12" ht="15.75">
      <c r="A30" s="41" t="s">
        <v>92</v>
      </c>
      <c r="B30" s="31"/>
      <c r="C30" s="31"/>
      <c r="D30" s="31"/>
      <c r="E30" s="66"/>
      <c r="F30" s="66"/>
      <c r="G30" s="33"/>
      <c r="H30" s="33"/>
      <c r="I30" s="33"/>
      <c r="J30" s="33"/>
      <c r="K30" s="42"/>
      <c r="L30" s="40"/>
    </row>
    <row r="31" spans="1:12" ht="15.75" thickBot="1">
      <c r="A31" s="14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3">
        <f t="shared" si="0"/>
        <v>0</v>
      </c>
    </row>
    <row r="32" spans="1:12" ht="15.75" thickTop="1"/>
  </sheetData>
  <sortState ref="A11:L30">
    <sortCondition descending="1" ref="L11:L30"/>
  </sortState>
  <mergeCells count="2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P32" sqref="P32"/>
    </sheetView>
  </sheetViews>
  <sheetFormatPr baseColWidth="10" defaultRowHeight="15"/>
  <cols>
    <col min="1" max="1" width="16" customWidth="1"/>
    <col min="12" max="12" width="11.42578125" style="22"/>
  </cols>
  <sheetData>
    <row r="1" spans="1:12" ht="50.25" customHeight="1" thickTop="1" thickBot="1">
      <c r="A1" s="88" t="s">
        <v>114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6.5" thickTop="1" thickBot="1"/>
    <row r="3" spans="1:12" ht="9" customHeight="1" thickTop="1">
      <c r="A3" s="104" t="s">
        <v>18</v>
      </c>
      <c r="B3" s="94">
        <v>42188</v>
      </c>
      <c r="C3" s="94">
        <v>42561</v>
      </c>
      <c r="D3" s="94">
        <v>42202</v>
      </c>
      <c r="E3" s="108">
        <v>42575</v>
      </c>
      <c r="F3" s="94">
        <v>42582</v>
      </c>
      <c r="G3" s="108">
        <v>42596</v>
      </c>
      <c r="H3" s="108">
        <v>42603</v>
      </c>
      <c r="I3" s="108"/>
      <c r="J3" s="108"/>
      <c r="K3" s="108"/>
      <c r="L3" s="91" t="s">
        <v>22</v>
      </c>
    </row>
    <row r="4" spans="1:12" ht="9" customHeight="1" thickBot="1">
      <c r="A4" s="105"/>
      <c r="B4" s="95"/>
      <c r="C4" s="95"/>
      <c r="D4" s="95"/>
      <c r="E4" s="109"/>
      <c r="F4" s="95"/>
      <c r="G4" s="109"/>
      <c r="H4" s="109"/>
      <c r="I4" s="109"/>
      <c r="J4" s="109"/>
      <c r="K4" s="109"/>
      <c r="L4" s="92"/>
    </row>
    <row r="5" spans="1:12" ht="34.5" thickBot="1">
      <c r="A5" s="12" t="s">
        <v>19</v>
      </c>
      <c r="B5" s="3" t="s">
        <v>63</v>
      </c>
      <c r="C5" s="3" t="s">
        <v>67</v>
      </c>
      <c r="D5" s="3" t="s">
        <v>70</v>
      </c>
      <c r="E5" s="4" t="s">
        <v>73</v>
      </c>
      <c r="F5" s="3" t="s">
        <v>74</v>
      </c>
      <c r="G5" s="3" t="s">
        <v>75</v>
      </c>
      <c r="H5" s="4" t="s">
        <v>77</v>
      </c>
      <c r="I5" s="3"/>
      <c r="J5" s="3"/>
      <c r="K5" s="4"/>
      <c r="L5" s="92"/>
    </row>
    <row r="6" spans="1:12" ht="14.25" customHeight="1" thickBot="1">
      <c r="A6" s="98" t="s">
        <v>20</v>
      </c>
      <c r="B6" s="7" t="s">
        <v>64</v>
      </c>
      <c r="C6" s="7" t="s">
        <v>68</v>
      </c>
      <c r="D6" s="7" t="s">
        <v>1</v>
      </c>
      <c r="E6" s="7" t="s">
        <v>57</v>
      </c>
      <c r="F6" s="7" t="s">
        <v>42</v>
      </c>
      <c r="G6" s="7" t="s">
        <v>68</v>
      </c>
      <c r="H6" s="8" t="s">
        <v>78</v>
      </c>
      <c r="I6" s="7"/>
      <c r="J6" s="7"/>
      <c r="K6" s="8"/>
      <c r="L6" s="92"/>
    </row>
    <row r="7" spans="1:12" ht="15.75" thickBot="1">
      <c r="A7" s="99"/>
      <c r="B7" s="2" t="s">
        <v>65</v>
      </c>
      <c r="C7" s="2" t="s">
        <v>69</v>
      </c>
      <c r="D7" s="2" t="s">
        <v>71</v>
      </c>
      <c r="E7" s="2" t="s">
        <v>58</v>
      </c>
      <c r="F7" s="2" t="s">
        <v>43</v>
      </c>
      <c r="G7" s="2" t="s">
        <v>69</v>
      </c>
      <c r="H7" s="2" t="s">
        <v>7</v>
      </c>
      <c r="I7" s="2"/>
      <c r="J7" s="2"/>
      <c r="K7" s="2"/>
      <c r="L7" s="92"/>
    </row>
    <row r="8" spans="1:12" ht="16.5" customHeight="1">
      <c r="A8" s="100" t="s">
        <v>21</v>
      </c>
      <c r="B8" s="96" t="s">
        <v>66</v>
      </c>
      <c r="C8" s="96" t="s">
        <v>36</v>
      </c>
      <c r="D8" s="96" t="s">
        <v>72</v>
      </c>
      <c r="E8" s="96" t="s">
        <v>148</v>
      </c>
      <c r="F8" s="102" t="s">
        <v>143</v>
      </c>
      <c r="G8" s="102" t="s">
        <v>76</v>
      </c>
      <c r="H8" s="106" t="s">
        <v>79</v>
      </c>
      <c r="I8" s="102"/>
      <c r="J8" s="102"/>
      <c r="K8" s="106"/>
      <c r="L8" s="92"/>
    </row>
    <row r="9" spans="1:12" ht="16.5" customHeight="1" thickBot="1">
      <c r="A9" s="101"/>
      <c r="B9" s="97"/>
      <c r="C9" s="97"/>
      <c r="D9" s="97"/>
      <c r="E9" s="97"/>
      <c r="F9" s="103"/>
      <c r="G9" s="103"/>
      <c r="H9" s="107"/>
      <c r="I9" s="103"/>
      <c r="J9" s="103"/>
      <c r="K9" s="107"/>
      <c r="L9" s="93"/>
    </row>
    <row r="10" spans="1:12" ht="15.75" thickBot="1">
      <c r="A10" s="13" t="s">
        <v>17</v>
      </c>
      <c r="B10" s="9">
        <v>3</v>
      </c>
      <c r="C10" s="9">
        <v>3</v>
      </c>
      <c r="D10" s="9">
        <v>4</v>
      </c>
      <c r="E10" s="9">
        <v>3</v>
      </c>
      <c r="F10" s="9">
        <v>4</v>
      </c>
      <c r="G10" s="9">
        <v>4</v>
      </c>
      <c r="H10" s="9">
        <v>3</v>
      </c>
      <c r="I10" s="9"/>
      <c r="J10" s="9"/>
      <c r="K10" s="9"/>
      <c r="L10" s="11">
        <f t="shared" ref="L10" si="0">SUM(B10:K10)</f>
        <v>24</v>
      </c>
    </row>
    <row r="11" spans="1:12" ht="15.75">
      <c r="A11" s="24" t="s">
        <v>96</v>
      </c>
      <c r="B11" s="34"/>
      <c r="C11" s="62"/>
      <c r="D11" s="71"/>
      <c r="E11" s="71"/>
      <c r="F11" s="34"/>
      <c r="G11" s="71"/>
      <c r="H11" s="62"/>
      <c r="I11" s="62"/>
      <c r="J11" s="62"/>
      <c r="K11" s="72"/>
      <c r="L11" s="39"/>
    </row>
    <row r="12" spans="1:12" ht="15.75">
      <c r="A12" s="25" t="s">
        <v>91</v>
      </c>
      <c r="B12" s="73"/>
      <c r="C12" s="31"/>
      <c r="D12" s="74"/>
      <c r="E12" s="74"/>
      <c r="F12" s="29"/>
      <c r="G12" s="74"/>
      <c r="H12" s="31"/>
      <c r="I12" s="31"/>
      <c r="J12" s="31"/>
      <c r="K12" s="29"/>
      <c r="L12" s="40"/>
    </row>
    <row r="13" spans="1:12" ht="15.75">
      <c r="A13" s="25" t="s">
        <v>94</v>
      </c>
      <c r="B13" s="29"/>
      <c r="C13" s="31"/>
      <c r="D13" s="74"/>
      <c r="E13" s="74"/>
      <c r="F13" s="31"/>
      <c r="G13" s="74"/>
      <c r="H13" s="29"/>
      <c r="I13" s="29"/>
      <c r="J13" s="31"/>
      <c r="K13" s="31"/>
      <c r="L13" s="40"/>
    </row>
    <row r="14" spans="1:12" ht="15.75">
      <c r="A14" s="25" t="s">
        <v>93</v>
      </c>
      <c r="B14" s="29"/>
      <c r="C14" s="29"/>
      <c r="D14" s="31"/>
      <c r="E14" s="31"/>
      <c r="F14" s="29"/>
      <c r="G14" s="74"/>
      <c r="H14" s="29"/>
      <c r="I14" s="29"/>
      <c r="J14" s="31"/>
      <c r="K14" s="29"/>
      <c r="L14" s="40"/>
    </row>
    <row r="15" spans="1:12" ht="15.75">
      <c r="A15" s="25" t="s">
        <v>99</v>
      </c>
      <c r="B15" s="29"/>
      <c r="C15" s="31"/>
      <c r="D15" s="74"/>
      <c r="E15" s="75"/>
      <c r="F15" s="31"/>
      <c r="G15" s="31"/>
      <c r="H15" s="31"/>
      <c r="I15" s="29"/>
      <c r="J15" s="31"/>
      <c r="K15" s="76"/>
      <c r="L15" s="40"/>
    </row>
    <row r="16" spans="1:12" ht="15.75">
      <c r="A16" s="25" t="s">
        <v>122</v>
      </c>
      <c r="B16" s="29"/>
      <c r="C16" s="31"/>
      <c r="D16" s="31"/>
      <c r="E16" s="77"/>
      <c r="F16" s="29"/>
      <c r="G16" s="74"/>
      <c r="H16" s="29"/>
      <c r="I16" s="29"/>
      <c r="J16" s="31"/>
      <c r="K16" s="35"/>
      <c r="L16" s="40"/>
    </row>
    <row r="17" spans="1:12" ht="15.75">
      <c r="A17" s="25" t="s">
        <v>101</v>
      </c>
      <c r="B17" s="31"/>
      <c r="C17" s="31"/>
      <c r="D17" s="31"/>
      <c r="E17" s="77"/>
      <c r="F17" s="31"/>
      <c r="G17" s="31"/>
      <c r="H17" s="29"/>
      <c r="I17" s="31"/>
      <c r="J17" s="31"/>
      <c r="K17" s="31"/>
      <c r="L17" s="40"/>
    </row>
    <row r="18" spans="1:12" ht="15.75">
      <c r="A18" s="25" t="s">
        <v>119</v>
      </c>
      <c r="B18" s="31"/>
      <c r="C18" s="31"/>
      <c r="D18" s="31"/>
      <c r="E18" s="77"/>
      <c r="F18" s="29"/>
      <c r="G18" s="74"/>
      <c r="H18" s="31"/>
      <c r="I18" s="31"/>
      <c r="J18" s="31"/>
      <c r="K18" s="29"/>
      <c r="L18" s="40"/>
    </row>
    <row r="19" spans="1:12" ht="15.75">
      <c r="A19" s="25" t="s">
        <v>98</v>
      </c>
      <c r="B19" s="29"/>
      <c r="C19" s="31"/>
      <c r="D19" s="31"/>
      <c r="E19" s="77"/>
      <c r="F19" s="29"/>
      <c r="G19" s="74"/>
      <c r="H19" s="31"/>
      <c r="I19" s="29"/>
      <c r="J19" s="31"/>
      <c r="K19" s="76"/>
      <c r="L19" s="40"/>
    </row>
    <row r="20" spans="1:12" ht="15.75">
      <c r="A20" s="25" t="s">
        <v>95</v>
      </c>
      <c r="B20" s="29"/>
      <c r="C20" s="31"/>
      <c r="D20" s="74"/>
      <c r="E20" s="75"/>
      <c r="F20" s="31"/>
      <c r="G20" s="31"/>
      <c r="H20" s="29"/>
      <c r="I20" s="29"/>
      <c r="J20" s="31"/>
      <c r="K20" s="35"/>
      <c r="L20" s="40"/>
    </row>
    <row r="21" spans="1:12" ht="15.75">
      <c r="A21" s="25" t="s">
        <v>118</v>
      </c>
      <c r="B21" s="31"/>
      <c r="C21" s="31"/>
      <c r="D21" s="31"/>
      <c r="E21" s="31"/>
      <c r="F21" s="31"/>
      <c r="G21" s="31"/>
      <c r="H21" s="31"/>
      <c r="I21" s="31"/>
      <c r="J21" s="31"/>
      <c r="K21" s="76"/>
      <c r="L21" s="40"/>
    </row>
    <row r="22" spans="1:12" ht="15.75">
      <c r="A22" s="25" t="s">
        <v>120</v>
      </c>
      <c r="B22" s="29"/>
      <c r="C22" s="31"/>
      <c r="D22" s="31"/>
      <c r="E22" s="31"/>
      <c r="F22" s="31"/>
      <c r="G22" s="74"/>
      <c r="H22" s="31"/>
      <c r="I22" s="31"/>
      <c r="J22" s="31"/>
      <c r="K22" s="31"/>
      <c r="L22" s="40"/>
    </row>
    <row r="23" spans="1:12" ht="15.75">
      <c r="A23" s="25" t="s">
        <v>121</v>
      </c>
      <c r="B23" s="29"/>
      <c r="C23" s="31"/>
      <c r="D23" s="74"/>
      <c r="E23" s="74"/>
      <c r="F23" s="31"/>
      <c r="G23" s="31"/>
      <c r="H23" s="31"/>
      <c r="I23" s="31"/>
      <c r="J23" s="31"/>
      <c r="K23" s="76"/>
      <c r="L23" s="40"/>
    </row>
    <row r="24" spans="1:12" ht="15.75">
      <c r="A24" s="25" t="s">
        <v>123</v>
      </c>
      <c r="B24" s="31"/>
      <c r="C24" s="31"/>
      <c r="D24" s="74"/>
      <c r="E24" s="74"/>
      <c r="F24" s="31"/>
      <c r="G24" s="31"/>
      <c r="H24" s="31"/>
      <c r="I24" s="31"/>
      <c r="J24" s="31"/>
      <c r="K24" s="76"/>
      <c r="L24" s="40"/>
    </row>
    <row r="25" spans="1:12" ht="15.75">
      <c r="A25" s="25" t="s">
        <v>126</v>
      </c>
      <c r="B25" s="29"/>
      <c r="C25" s="31"/>
      <c r="D25" s="74"/>
      <c r="E25" s="74"/>
      <c r="F25" s="29"/>
      <c r="G25" s="74"/>
      <c r="H25" s="31"/>
      <c r="I25" s="31"/>
      <c r="J25" s="31"/>
      <c r="K25" s="76"/>
      <c r="L25" s="40"/>
    </row>
    <row r="26" spans="1:12" ht="15.75">
      <c r="A26" s="25" t="s">
        <v>97</v>
      </c>
      <c r="B26" s="31"/>
      <c r="C26" s="31"/>
      <c r="D26" s="31"/>
      <c r="E26" s="31"/>
      <c r="F26" s="31"/>
      <c r="G26" s="31"/>
      <c r="H26" s="31"/>
      <c r="I26" s="29"/>
      <c r="J26" s="31"/>
      <c r="K26" s="76"/>
      <c r="L26" s="40"/>
    </row>
    <row r="27" spans="1:12" ht="15.75">
      <c r="A27" s="25" t="s">
        <v>92</v>
      </c>
      <c r="B27" s="31"/>
      <c r="C27" s="31"/>
      <c r="D27" s="74"/>
      <c r="E27" s="74"/>
      <c r="F27" s="31"/>
      <c r="G27" s="74"/>
      <c r="H27" s="31"/>
      <c r="I27" s="31"/>
      <c r="J27" s="31"/>
      <c r="K27" s="76"/>
      <c r="L27" s="40"/>
    </row>
    <row r="28" spans="1:12" ht="15.75">
      <c r="A28" s="25" t="s">
        <v>125</v>
      </c>
      <c r="B28" s="31"/>
      <c r="C28" s="31"/>
      <c r="D28" s="31"/>
      <c r="E28" s="31"/>
      <c r="F28" s="31"/>
      <c r="G28" s="31"/>
      <c r="H28" s="31"/>
      <c r="I28" s="31"/>
      <c r="J28" s="31"/>
      <c r="K28" s="76"/>
      <c r="L28" s="40"/>
    </row>
    <row r="29" spans="1:12" ht="15.75">
      <c r="A29" s="25" t="s">
        <v>124</v>
      </c>
      <c r="B29" s="31"/>
      <c r="C29" s="31"/>
      <c r="D29" s="31"/>
      <c r="E29" s="31"/>
      <c r="F29" s="31"/>
      <c r="G29" s="74"/>
      <c r="H29" s="31"/>
      <c r="I29" s="31"/>
      <c r="J29" s="31"/>
      <c r="K29" s="76"/>
      <c r="L29" s="40"/>
    </row>
    <row r="30" spans="1:12" ht="15.75">
      <c r="A30" s="41" t="s">
        <v>127</v>
      </c>
      <c r="B30" s="66"/>
      <c r="C30" s="66"/>
      <c r="D30" s="66"/>
      <c r="E30" s="66"/>
      <c r="F30" s="29"/>
      <c r="G30" s="31"/>
      <c r="H30" s="66"/>
      <c r="I30" s="66"/>
      <c r="J30" s="66"/>
      <c r="K30" s="78"/>
      <c r="L30" s="44"/>
    </row>
    <row r="31" spans="1:12" ht="16.5" thickBot="1">
      <c r="A31" s="26" t="s">
        <v>100</v>
      </c>
      <c r="B31" s="79"/>
      <c r="C31" s="79"/>
      <c r="D31" s="79"/>
      <c r="E31" s="79"/>
      <c r="F31" s="79"/>
      <c r="G31" s="79"/>
      <c r="H31" s="79"/>
      <c r="I31" s="79"/>
      <c r="J31" s="79"/>
      <c r="K31" s="80"/>
      <c r="L31" s="43"/>
    </row>
    <row r="32" spans="1:12" ht="15.75" thickTop="1"/>
  </sheetData>
  <sortState ref="A11:L31">
    <sortCondition descending="1" ref="L11:L31"/>
  </sortState>
  <mergeCells count="2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  <mergeCell ref="B8:B9"/>
    <mergeCell ref="H8:H9"/>
    <mergeCell ref="I8:I9"/>
    <mergeCell ref="J8:J9"/>
    <mergeCell ref="K8:K9"/>
    <mergeCell ref="C8:C9"/>
    <mergeCell ref="D8:D9"/>
    <mergeCell ref="E8:E9"/>
    <mergeCell ref="F8:F9"/>
    <mergeCell ref="G8:G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O22" sqref="O22"/>
    </sheetView>
  </sheetViews>
  <sheetFormatPr baseColWidth="10" defaultRowHeight="15"/>
  <cols>
    <col min="1" max="1" width="16" customWidth="1"/>
    <col min="11" max="11" width="11.42578125" style="22"/>
  </cols>
  <sheetData>
    <row r="1" spans="1:11" ht="35.25" customHeight="1" thickTop="1" thickBot="1">
      <c r="A1" s="88" t="s">
        <v>115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6.5" thickTop="1" thickBot="1"/>
    <row r="3" spans="1:11" ht="9" customHeight="1" thickTop="1">
      <c r="A3" s="104" t="s">
        <v>18</v>
      </c>
      <c r="B3" s="94">
        <v>42617</v>
      </c>
      <c r="C3" s="94">
        <v>42638</v>
      </c>
      <c r="D3" s="94">
        <v>42645</v>
      </c>
      <c r="E3" s="94">
        <v>42652</v>
      </c>
      <c r="F3" s="94">
        <v>42673</v>
      </c>
      <c r="G3" s="59"/>
      <c r="H3" s="59"/>
      <c r="I3" s="59"/>
      <c r="J3" s="94"/>
      <c r="K3" s="91" t="s">
        <v>22</v>
      </c>
    </row>
    <row r="4" spans="1:11" ht="9" customHeight="1" thickBot="1">
      <c r="A4" s="105"/>
      <c r="B4" s="103"/>
      <c r="C4" s="103"/>
      <c r="D4" s="103"/>
      <c r="E4" s="103"/>
      <c r="F4" s="103"/>
      <c r="G4" s="60"/>
      <c r="H4" s="60"/>
      <c r="I4" s="60"/>
      <c r="J4" s="103"/>
      <c r="K4" s="92"/>
    </row>
    <row r="5" spans="1:11" ht="34.5" thickBot="1">
      <c r="A5" s="12" t="s">
        <v>19</v>
      </c>
      <c r="B5" s="3" t="s">
        <v>149</v>
      </c>
      <c r="C5" s="3" t="s">
        <v>80</v>
      </c>
      <c r="D5" s="3" t="s">
        <v>83</v>
      </c>
      <c r="E5" s="3" t="s">
        <v>84</v>
      </c>
      <c r="F5" s="3" t="s">
        <v>117</v>
      </c>
      <c r="G5" s="3"/>
      <c r="H5" s="3"/>
      <c r="I5" s="3"/>
      <c r="J5" s="3"/>
      <c r="K5" s="92"/>
    </row>
    <row r="6" spans="1:11" ht="14.25" customHeight="1" thickBot="1">
      <c r="A6" s="98" t="s">
        <v>20</v>
      </c>
      <c r="B6" s="7" t="s">
        <v>150</v>
      </c>
      <c r="C6" s="7" t="s">
        <v>81</v>
      </c>
      <c r="D6" s="7" t="s">
        <v>3</v>
      </c>
      <c r="E6" s="7" t="s">
        <v>3</v>
      </c>
      <c r="F6" s="7" t="s">
        <v>1</v>
      </c>
      <c r="G6" s="7"/>
      <c r="H6" s="7"/>
      <c r="I6" s="7"/>
      <c r="J6" s="7"/>
      <c r="K6" s="92"/>
    </row>
    <row r="7" spans="1:11" ht="15.75" thickBot="1">
      <c r="A7" s="99"/>
      <c r="B7" s="2" t="s">
        <v>151</v>
      </c>
      <c r="C7" s="2" t="s">
        <v>39</v>
      </c>
      <c r="D7" s="2" t="s">
        <v>4</v>
      </c>
      <c r="E7" s="6" t="s">
        <v>85</v>
      </c>
      <c r="F7" s="6" t="s">
        <v>71</v>
      </c>
      <c r="G7" s="6"/>
      <c r="H7" s="6"/>
      <c r="I7" s="6"/>
      <c r="J7" s="6"/>
      <c r="K7" s="92"/>
    </row>
    <row r="8" spans="1:11" ht="16.5" customHeight="1">
      <c r="A8" s="100" t="s">
        <v>21</v>
      </c>
      <c r="B8" s="102" t="s">
        <v>152</v>
      </c>
      <c r="C8" s="102" t="s">
        <v>116</v>
      </c>
      <c r="D8" s="102" t="s">
        <v>28</v>
      </c>
      <c r="E8" s="102" t="s">
        <v>86</v>
      </c>
      <c r="F8" s="102" t="s">
        <v>82</v>
      </c>
      <c r="G8" s="61"/>
      <c r="H8" s="61"/>
      <c r="I8" s="61"/>
      <c r="J8" s="102"/>
      <c r="K8" s="92"/>
    </row>
    <row r="9" spans="1:11" ht="16.5" customHeight="1" thickBot="1">
      <c r="A9" s="101"/>
      <c r="B9" s="103"/>
      <c r="C9" s="103"/>
      <c r="D9" s="103"/>
      <c r="E9" s="103"/>
      <c r="F9" s="103"/>
      <c r="G9" s="60"/>
      <c r="H9" s="60"/>
      <c r="I9" s="60"/>
      <c r="J9" s="103"/>
      <c r="K9" s="93"/>
    </row>
    <row r="10" spans="1:11" ht="15.75" thickBot="1">
      <c r="A10" s="13" t="s">
        <v>17</v>
      </c>
      <c r="B10" s="9">
        <v>5</v>
      </c>
      <c r="C10" s="9">
        <v>2</v>
      </c>
      <c r="D10" s="9">
        <v>2</v>
      </c>
      <c r="E10" s="45">
        <v>3</v>
      </c>
      <c r="F10" s="45">
        <v>1</v>
      </c>
      <c r="G10" s="45"/>
      <c r="H10" s="45"/>
      <c r="I10" s="45"/>
      <c r="J10" s="45"/>
      <c r="K10" s="11">
        <f>SUM(B10:J10)</f>
        <v>13</v>
      </c>
    </row>
    <row r="11" spans="1:11" ht="15.75">
      <c r="A11" s="24" t="s">
        <v>96</v>
      </c>
      <c r="B11" s="71"/>
      <c r="C11" s="81"/>
      <c r="D11" s="81"/>
      <c r="E11" s="81"/>
      <c r="F11" s="81"/>
      <c r="G11" s="81"/>
      <c r="H11" s="81"/>
      <c r="I11" s="81"/>
      <c r="J11" s="62"/>
      <c r="K11" s="39"/>
    </row>
    <row r="12" spans="1:11" ht="15.75">
      <c r="A12" s="25" t="s">
        <v>91</v>
      </c>
      <c r="B12" s="74"/>
      <c r="C12" s="74"/>
      <c r="D12" s="74"/>
      <c r="E12" s="74"/>
      <c r="F12" s="74"/>
      <c r="G12" s="74"/>
      <c r="H12" s="74"/>
      <c r="I12" s="74"/>
      <c r="J12" s="74"/>
      <c r="K12" s="40"/>
    </row>
    <row r="13" spans="1:11" ht="15.75">
      <c r="A13" s="25" t="s">
        <v>94</v>
      </c>
      <c r="B13" s="74"/>
      <c r="C13" s="74"/>
      <c r="D13" s="74"/>
      <c r="E13" s="74"/>
      <c r="F13" s="74"/>
      <c r="G13" s="74"/>
      <c r="H13" s="74"/>
      <c r="I13" s="74"/>
      <c r="J13" s="31"/>
      <c r="K13" s="40"/>
    </row>
    <row r="14" spans="1:11" ht="15.75">
      <c r="A14" s="25" t="s">
        <v>93</v>
      </c>
      <c r="B14" s="74"/>
      <c r="C14" s="74"/>
      <c r="D14" s="74"/>
      <c r="E14" s="74"/>
      <c r="F14" s="74"/>
      <c r="G14" s="74"/>
      <c r="H14" s="74"/>
      <c r="I14" s="74"/>
      <c r="J14" s="74"/>
      <c r="K14" s="40"/>
    </row>
    <row r="15" spans="1:11" ht="15.75">
      <c r="A15" s="25" t="s">
        <v>99</v>
      </c>
      <c r="B15" s="74"/>
      <c r="C15" s="74"/>
      <c r="D15" s="74"/>
      <c r="E15" s="74"/>
      <c r="F15" s="74"/>
      <c r="G15" s="74"/>
      <c r="H15" s="74"/>
      <c r="I15" s="74"/>
      <c r="J15" s="31"/>
      <c r="K15" s="40"/>
    </row>
    <row r="16" spans="1:11" ht="15.75">
      <c r="A16" s="25" t="s">
        <v>122</v>
      </c>
      <c r="B16" s="74"/>
      <c r="C16" s="74"/>
      <c r="D16" s="74"/>
      <c r="E16" s="74"/>
      <c r="F16" s="74"/>
      <c r="G16" s="74"/>
      <c r="H16" s="74"/>
      <c r="I16" s="74"/>
      <c r="J16" s="31"/>
      <c r="K16" s="40"/>
    </row>
    <row r="17" spans="1:11" ht="15.75">
      <c r="A17" s="25" t="s">
        <v>119</v>
      </c>
      <c r="B17" s="74"/>
      <c r="C17" s="74"/>
      <c r="D17" s="74"/>
      <c r="E17" s="74"/>
      <c r="F17" s="74"/>
      <c r="G17" s="74"/>
      <c r="H17" s="74"/>
      <c r="I17" s="74"/>
      <c r="J17" s="31"/>
      <c r="K17" s="40"/>
    </row>
    <row r="18" spans="1:11" ht="15.75">
      <c r="A18" s="25" t="s">
        <v>101</v>
      </c>
      <c r="B18" s="31"/>
      <c r="C18" s="31"/>
      <c r="D18" s="31"/>
      <c r="E18" s="31"/>
      <c r="F18" s="31"/>
      <c r="G18" s="31"/>
      <c r="H18" s="31"/>
      <c r="I18" s="31"/>
      <c r="J18" s="31"/>
      <c r="K18" s="40"/>
    </row>
    <row r="19" spans="1:11" ht="15.75">
      <c r="A19" s="25" t="s">
        <v>118</v>
      </c>
      <c r="B19" s="31"/>
      <c r="C19" s="74"/>
      <c r="D19" s="74"/>
      <c r="E19" s="74"/>
      <c r="F19" s="74"/>
      <c r="G19" s="74"/>
      <c r="H19" s="74"/>
      <c r="I19" s="74"/>
      <c r="J19" s="31"/>
      <c r="K19" s="40"/>
    </row>
    <row r="20" spans="1:11" ht="15.75">
      <c r="A20" s="25" t="s">
        <v>120</v>
      </c>
      <c r="B20" s="31"/>
      <c r="C20" s="74"/>
      <c r="D20" s="74"/>
      <c r="E20" s="74"/>
      <c r="F20" s="74"/>
      <c r="G20" s="74"/>
      <c r="H20" s="74"/>
      <c r="I20" s="74"/>
      <c r="J20" s="31"/>
      <c r="K20" s="40"/>
    </row>
    <row r="21" spans="1:11" ht="15.75">
      <c r="A21" s="25" t="s">
        <v>98</v>
      </c>
      <c r="B21" s="74"/>
      <c r="C21" s="31"/>
      <c r="D21" s="31"/>
      <c r="E21" s="31"/>
      <c r="F21" s="31"/>
      <c r="G21" s="31"/>
      <c r="H21" s="31"/>
      <c r="I21" s="31"/>
      <c r="J21" s="31"/>
      <c r="K21" s="40"/>
    </row>
    <row r="22" spans="1:11" ht="15.75">
      <c r="A22" s="25" t="s">
        <v>95</v>
      </c>
      <c r="B22" s="31"/>
      <c r="C22" s="31"/>
      <c r="D22" s="31"/>
      <c r="E22" s="31"/>
      <c r="F22" s="31"/>
      <c r="G22" s="31"/>
      <c r="H22" s="31"/>
      <c r="I22" s="31"/>
      <c r="J22" s="31"/>
      <c r="K22" s="40"/>
    </row>
    <row r="23" spans="1:11" ht="15.75">
      <c r="A23" s="25" t="s">
        <v>121</v>
      </c>
      <c r="B23" s="31"/>
      <c r="C23" s="31"/>
      <c r="D23" s="31"/>
      <c r="E23" s="31"/>
      <c r="F23" s="31"/>
      <c r="G23" s="31"/>
      <c r="H23" s="31"/>
      <c r="I23" s="31"/>
      <c r="J23" s="31"/>
      <c r="K23" s="40"/>
    </row>
    <row r="24" spans="1:11" ht="15.75">
      <c r="A24" s="25" t="s">
        <v>123</v>
      </c>
      <c r="B24" s="74"/>
      <c r="C24" s="31"/>
      <c r="D24" s="31"/>
      <c r="E24" s="31"/>
      <c r="F24" s="31"/>
      <c r="G24" s="31"/>
      <c r="H24" s="31"/>
      <c r="I24" s="31"/>
      <c r="J24" s="31"/>
      <c r="K24" s="40"/>
    </row>
    <row r="25" spans="1:11" ht="15.75">
      <c r="A25" s="25" t="s">
        <v>126</v>
      </c>
      <c r="B25" s="31"/>
      <c r="C25" s="31"/>
      <c r="D25" s="31"/>
      <c r="E25" s="31"/>
      <c r="F25" s="31"/>
      <c r="G25" s="31"/>
      <c r="H25" s="31"/>
      <c r="I25" s="31"/>
      <c r="J25" s="31"/>
      <c r="K25" s="40"/>
    </row>
    <row r="26" spans="1:11" ht="15.75">
      <c r="A26" s="25" t="s">
        <v>97</v>
      </c>
      <c r="B26" s="74"/>
      <c r="C26" s="74"/>
      <c r="D26" s="74"/>
      <c r="E26" s="74"/>
      <c r="F26" s="74"/>
      <c r="G26" s="74"/>
      <c r="H26" s="74"/>
      <c r="I26" s="74"/>
      <c r="J26" s="74"/>
      <c r="K26" s="40"/>
    </row>
    <row r="27" spans="1:11" ht="15.75">
      <c r="A27" s="25" t="s">
        <v>127</v>
      </c>
      <c r="B27" s="74"/>
      <c r="C27" s="74"/>
      <c r="D27" s="74"/>
      <c r="E27" s="74"/>
      <c r="F27" s="74"/>
      <c r="G27" s="74"/>
      <c r="H27" s="74"/>
      <c r="I27" s="74"/>
      <c r="J27" s="74"/>
      <c r="K27" s="40"/>
    </row>
    <row r="28" spans="1:11" ht="15.75">
      <c r="A28" s="25" t="s">
        <v>92</v>
      </c>
      <c r="B28" s="31"/>
      <c r="C28" s="31"/>
      <c r="D28" s="31"/>
      <c r="E28" s="31"/>
      <c r="F28" s="31"/>
      <c r="G28" s="31"/>
      <c r="H28" s="31"/>
      <c r="I28" s="31"/>
      <c r="J28" s="31"/>
      <c r="K28" s="40"/>
    </row>
    <row r="29" spans="1:11" ht="15.75">
      <c r="A29" s="25" t="s">
        <v>125</v>
      </c>
      <c r="B29" s="31"/>
      <c r="C29" s="31"/>
      <c r="D29" s="31"/>
      <c r="E29" s="31"/>
      <c r="F29" s="31"/>
      <c r="G29" s="31"/>
      <c r="H29" s="31"/>
      <c r="I29" s="31"/>
      <c r="J29" s="31"/>
      <c r="K29" s="40"/>
    </row>
    <row r="30" spans="1:11" ht="15.75">
      <c r="A30" s="41" t="s">
        <v>124</v>
      </c>
      <c r="B30" s="31"/>
      <c r="C30" s="66"/>
      <c r="D30" s="66"/>
      <c r="E30" s="66"/>
      <c r="F30" s="66"/>
      <c r="G30" s="66"/>
      <c r="H30" s="66"/>
      <c r="I30" s="66"/>
      <c r="J30" s="66"/>
      <c r="K30" s="44"/>
    </row>
    <row r="31" spans="1:11" ht="15.75">
      <c r="A31" s="41" t="s">
        <v>100</v>
      </c>
      <c r="B31" s="31"/>
      <c r="C31" s="74"/>
      <c r="D31" s="87"/>
      <c r="E31" s="87"/>
      <c r="F31" s="87"/>
      <c r="G31" s="87"/>
      <c r="H31" s="87"/>
      <c r="I31" s="87"/>
      <c r="J31" s="66"/>
      <c r="K31" s="44"/>
    </row>
    <row r="32" spans="1:11" ht="16.5" thickBot="1">
      <c r="A32" s="26" t="s">
        <v>128</v>
      </c>
      <c r="B32" s="82"/>
      <c r="C32" s="82"/>
      <c r="D32" s="82"/>
      <c r="E32" s="82"/>
      <c r="F32" s="82"/>
      <c r="G32" s="82"/>
      <c r="H32" s="82"/>
      <c r="I32" s="82"/>
      <c r="J32" s="79"/>
      <c r="K32" s="43"/>
    </row>
    <row r="33" ht="15.75" thickTop="1"/>
  </sheetData>
  <mergeCells count="17">
    <mergeCell ref="F8:F9"/>
    <mergeCell ref="J8:J9"/>
    <mergeCell ref="A1:K1"/>
    <mergeCell ref="A3:A4"/>
    <mergeCell ref="B3:B4"/>
    <mergeCell ref="C3:C4"/>
    <mergeCell ref="J3:J4"/>
    <mergeCell ref="A6:A7"/>
    <mergeCell ref="A8:A9"/>
    <mergeCell ref="B8:B9"/>
    <mergeCell ref="C8:C9"/>
    <mergeCell ref="K3:K9"/>
    <mergeCell ref="D8:D9"/>
    <mergeCell ref="D3:D4"/>
    <mergeCell ref="E8:E9"/>
    <mergeCell ref="E3:E4"/>
    <mergeCell ref="F3:F4"/>
  </mergeCells>
  <pageMargins left="0.12" right="0.12" top="0.27" bottom="0.74803149606299213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topLeftCell="A3" workbookViewId="0">
      <selection activeCell="H16" sqref="H16"/>
    </sheetView>
  </sheetViews>
  <sheetFormatPr baseColWidth="10" defaultRowHeight="15"/>
  <cols>
    <col min="3" max="3" width="13" customWidth="1"/>
  </cols>
  <sheetData>
    <row r="1" spans="1:3" ht="23.25" customHeight="1" thickTop="1">
      <c r="A1" s="47" t="s">
        <v>91</v>
      </c>
      <c r="B1" s="50">
        <v>26</v>
      </c>
      <c r="C1" s="53">
        <v>100</v>
      </c>
    </row>
    <row r="2" spans="1:3" ht="23.25" customHeight="1">
      <c r="A2" s="48" t="s">
        <v>96</v>
      </c>
      <c r="B2" s="51">
        <v>25</v>
      </c>
      <c r="C2" s="54">
        <v>100</v>
      </c>
    </row>
    <row r="3" spans="1:3" ht="23.25" customHeight="1">
      <c r="A3" s="48" t="s">
        <v>93</v>
      </c>
      <c r="B3" s="51">
        <v>25</v>
      </c>
      <c r="C3" s="54">
        <v>88</v>
      </c>
    </row>
    <row r="4" spans="1:3" ht="23.25" customHeight="1">
      <c r="A4" s="48" t="s">
        <v>94</v>
      </c>
      <c r="B4" s="51">
        <v>23</v>
      </c>
      <c r="C4" s="54">
        <v>95</v>
      </c>
    </row>
    <row r="5" spans="1:3" ht="23.25" customHeight="1">
      <c r="A5" s="48" t="s">
        <v>122</v>
      </c>
      <c r="B5" s="51">
        <v>19</v>
      </c>
      <c r="C5" s="54">
        <v>69</v>
      </c>
    </row>
    <row r="6" spans="1:3" ht="23.25" customHeight="1">
      <c r="A6" s="48" t="s">
        <v>99</v>
      </c>
      <c r="B6" s="51">
        <v>18</v>
      </c>
      <c r="C6" s="54">
        <v>74</v>
      </c>
    </row>
    <row r="7" spans="1:3" ht="23.25" customHeight="1">
      <c r="A7" s="48" t="s">
        <v>119</v>
      </c>
      <c r="B7" s="51">
        <v>16</v>
      </c>
      <c r="C7" s="54">
        <v>61</v>
      </c>
    </row>
    <row r="8" spans="1:3" ht="23.25" customHeight="1">
      <c r="A8" s="48" t="s">
        <v>101</v>
      </c>
      <c r="B8" s="51">
        <v>15</v>
      </c>
      <c r="C8" s="54">
        <v>58</v>
      </c>
    </row>
    <row r="9" spans="1:3" ht="23.25" customHeight="1">
      <c r="A9" s="48" t="s">
        <v>95</v>
      </c>
      <c r="B9" s="51">
        <v>13</v>
      </c>
      <c r="C9" s="54">
        <v>42</v>
      </c>
    </row>
    <row r="10" spans="1:3" ht="23.25" customHeight="1">
      <c r="A10" s="48" t="s">
        <v>120</v>
      </c>
      <c r="B10" s="51">
        <v>12</v>
      </c>
      <c r="C10" s="54">
        <v>45</v>
      </c>
    </row>
    <row r="11" spans="1:3" ht="23.25" customHeight="1">
      <c r="A11" s="48" t="s">
        <v>118</v>
      </c>
      <c r="B11" s="51">
        <v>11</v>
      </c>
      <c r="C11" s="54">
        <v>45</v>
      </c>
    </row>
    <row r="12" spans="1:3" ht="23.25" customHeight="1">
      <c r="A12" s="48" t="s">
        <v>98</v>
      </c>
      <c r="B12" s="51">
        <v>11</v>
      </c>
      <c r="C12" s="54">
        <v>44</v>
      </c>
    </row>
    <row r="13" spans="1:3" ht="23.25" customHeight="1">
      <c r="A13" s="48" t="s">
        <v>97</v>
      </c>
      <c r="B13" s="51">
        <v>9</v>
      </c>
      <c r="C13" s="54">
        <v>32</v>
      </c>
    </row>
    <row r="14" spans="1:3" ht="23.25" customHeight="1">
      <c r="A14" s="48" t="s">
        <v>121</v>
      </c>
      <c r="B14" s="51">
        <v>8</v>
      </c>
      <c r="C14" s="54">
        <v>37</v>
      </c>
    </row>
    <row r="15" spans="1:3" ht="23.25" customHeight="1">
      <c r="A15" s="48" t="s">
        <v>123</v>
      </c>
      <c r="B15" s="51">
        <v>8</v>
      </c>
      <c r="C15" s="54">
        <v>34</v>
      </c>
    </row>
    <row r="16" spans="1:3" ht="23.25" customHeight="1">
      <c r="A16" s="48" t="s">
        <v>126</v>
      </c>
      <c r="B16" s="51">
        <v>7</v>
      </c>
      <c r="C16" s="54">
        <v>32</v>
      </c>
    </row>
    <row r="17" spans="1:3" ht="23.25" customHeight="1">
      <c r="A17" s="48" t="s">
        <v>127</v>
      </c>
      <c r="B17" s="51">
        <v>6</v>
      </c>
      <c r="C17" s="54">
        <v>26</v>
      </c>
    </row>
    <row r="18" spans="1:3" ht="23.25" customHeight="1">
      <c r="A18" s="48" t="s">
        <v>92</v>
      </c>
      <c r="B18" s="51">
        <v>3</v>
      </c>
      <c r="C18" s="54">
        <v>14</v>
      </c>
    </row>
    <row r="19" spans="1:3" ht="23.25" customHeight="1">
      <c r="A19" s="48" t="s">
        <v>128</v>
      </c>
      <c r="B19" s="51">
        <v>3</v>
      </c>
      <c r="C19" s="54">
        <v>7</v>
      </c>
    </row>
    <row r="20" spans="1:3" ht="23.25" customHeight="1">
      <c r="A20" s="48" t="s">
        <v>125</v>
      </c>
      <c r="B20" s="51">
        <v>2</v>
      </c>
      <c r="C20" s="54">
        <v>10</v>
      </c>
    </row>
    <row r="21" spans="1:3" ht="23.25" customHeight="1">
      <c r="A21" s="48" t="s">
        <v>124</v>
      </c>
      <c r="B21" s="51">
        <v>2</v>
      </c>
      <c r="C21" s="54">
        <v>8</v>
      </c>
    </row>
    <row r="22" spans="1:3" ht="23.25" customHeight="1" thickBot="1">
      <c r="A22" s="49" t="s">
        <v>100</v>
      </c>
      <c r="B22" s="52">
        <v>2</v>
      </c>
      <c r="C22" s="55">
        <v>8</v>
      </c>
    </row>
    <row r="23" spans="1:3" ht="15.75" thickTop="1">
      <c r="B23" s="46">
        <f>SUM(B1:B22)</f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FEVRIER MARS AVRIL 2016</vt:lpstr>
      <vt:lpstr>MAI 2016</vt:lpstr>
      <vt:lpstr>JUIN 2016</vt:lpstr>
      <vt:lpstr>JUILLET AOUT 2016</vt:lpstr>
      <vt:lpstr>SEPTEMBRE OCTOBRE 2016 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2015-11-17T17:59:51Z</cp:lastPrinted>
  <dcterms:created xsi:type="dcterms:W3CDTF">2013-11-29T12:07:59Z</dcterms:created>
  <dcterms:modified xsi:type="dcterms:W3CDTF">2016-02-07T18:20:13Z</dcterms:modified>
</cp:coreProperties>
</file>