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11" i="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0"/>
  <c r="L12" i="5"/>
  <c r="L14"/>
  <c r="L16"/>
  <c r="L18"/>
  <c r="L20"/>
  <c r="L22"/>
  <c r="L23"/>
  <c r="L24"/>
  <c r="L25"/>
  <c r="L26"/>
  <c r="L27"/>
  <c r="L28"/>
  <c r="L29"/>
  <c r="L30"/>
  <c r="L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F11"/>
  <c r="F10"/>
  <c r="L30" i="4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0" i="3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10" i="1"/>
</calcChain>
</file>

<file path=xl/sharedStrings.xml><?xml version="1.0" encoding="utf-8"?>
<sst xmlns="http://schemas.openxmlformats.org/spreadsheetml/2006/main" count="284" uniqueCount="161">
  <si>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</si>
  <si>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</si>
  <si>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</si>
  <si>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</si>
  <si>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</si>
  <si>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</si>
  <si>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</si>
  <si>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</si>
  <si>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</si>
  <si>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</si>
  <si>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</si>
  <si>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</si>
  <si>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</si>
  <si>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</si>
  <si>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</si>
  <si>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</si>
  <si>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</si>
  <si>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</si>
  <si>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</si>
  <si>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</si>
  <si>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</si>
  <si>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</si>
  <si>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</si>
  <si>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</si>
  <si>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</si>
  <si>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</si>
  <si>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</si>
  <si>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</si>
  <si>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</si>
  <si>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</si>
  <si>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</si>
  <si>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</si>
  <si>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</si>
  <si>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</si>
  <si>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</si>
  <si>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</si>
  <si>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</si>
  <si>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</si>
  <si>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</si>
  <si>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</si>
  <si>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</si>
  <si>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</si>
  <si>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</si>
  <si>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</si>
  <si>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</si>
  <si>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</si>
  <si>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</si>
  <si>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</si>
  <si>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</si>
  <si>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</si>
  <si>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</si>
  <si>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</si>
  <si>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</si>
  <si>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</si>
  <si>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</si>
  <si>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</si>
  <si>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</si>
  <si>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</si>
  <si>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</si>
  <si>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</si>
  <si>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</si>
  <si>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</si>
  <si>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</si>
  <si>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</si>
  <si>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</si>
  <si>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</si>
  <si>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</si>
  <si>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</si>
  <si>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</si>
  <si>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</si>
  <si>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</si>
  <si>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</si>
  <si>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</si>
  <si>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</si>
  <si>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</si>
  <si>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</si>
  <si>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</si>
  <si>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</si>
  <si>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</si>
  <si>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</si>
  <si>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</si>
  <si>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</si>
  <si>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</si>
  <si>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</si>
  <si>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</si>
  <si>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</si>
  <si>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</si>
  <si>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</si>
  <si>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</si>
  <si>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</si>
  <si>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</si>
  <si>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</si>
  <si>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</si>
  <si>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</si>
  <si>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</si>
  <si>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</si>
  <si>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</si>
  <si>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</si>
  <si>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</si>
  <si>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</si>
  <si>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</si>
  <si>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</si>
  <si>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</si>
  <si>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</si>
  <si>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GUY</t>
  </si>
  <si>
    <t>JULIEN K</t>
  </si>
  <si>
    <t>FRANCOIS D</t>
  </si>
  <si>
    <t>VINCENT B</t>
  </si>
  <si>
    <t xml:space="preserve">YANNICK </t>
  </si>
  <si>
    <t>DIDIER M</t>
  </si>
  <si>
    <t>HUBERT</t>
  </si>
  <si>
    <t>FREDO</t>
  </si>
  <si>
    <t xml:space="preserve">FRED </t>
  </si>
  <si>
    <t>JEAN LUC</t>
  </si>
  <si>
    <t>ERIC BERQUEZ</t>
  </si>
  <si>
    <t>ERIC COPPIN</t>
  </si>
  <si>
    <t xml:space="preserve">BRUNO </t>
  </si>
  <si>
    <t>PHILIPPE</t>
  </si>
  <si>
    <t xml:space="preserve">FRANCK </t>
  </si>
  <si>
    <t>FRED FOURNIER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</si>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</sst>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S17" sqref="S17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6" t="s">
        <v>122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6.5" thickTop="1" thickBot="1"/>
    <row r="3" spans="1:12" ht="9" customHeight="1" thickTop="1">
      <c r="A3" s="68" t="s">
        <v>18</v>
      </c>
      <c r="B3" s="66">
        <v>42036</v>
      </c>
      <c r="C3" s="66">
        <v>42050</v>
      </c>
      <c r="D3" s="66">
        <v>42057</v>
      </c>
      <c r="E3" s="66">
        <v>42078</v>
      </c>
      <c r="F3" s="66">
        <v>42085</v>
      </c>
      <c r="G3" s="66">
        <v>42099</v>
      </c>
      <c r="H3" s="73">
        <v>42100</v>
      </c>
      <c r="I3" s="73">
        <v>42106</v>
      </c>
      <c r="J3" s="66">
        <v>42113</v>
      </c>
      <c r="K3" s="70">
        <v>42120</v>
      </c>
      <c r="L3" s="79" t="s">
        <v>22</v>
      </c>
    </row>
    <row r="4" spans="1:12" ht="9" customHeight="1" thickBot="1">
      <c r="A4" s="69"/>
      <c r="B4" s="67"/>
      <c r="C4" s="67"/>
      <c r="D4" s="67"/>
      <c r="E4" s="67"/>
      <c r="F4" s="67"/>
      <c r="G4" s="67"/>
      <c r="H4" s="74"/>
      <c r="I4" s="74"/>
      <c r="J4" s="75"/>
      <c r="K4" s="71"/>
      <c r="L4" s="80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125</v>
      </c>
      <c r="G5" s="3" t="s">
        <v>34</v>
      </c>
      <c r="H5" s="3" t="s">
        <v>127</v>
      </c>
      <c r="I5" s="4" t="s">
        <v>38</v>
      </c>
      <c r="J5" s="3" t="s">
        <v>42</v>
      </c>
      <c r="K5" s="3" t="s">
        <v>131</v>
      </c>
      <c r="L5" s="80"/>
    </row>
    <row r="6" spans="1:12" ht="14.25" customHeight="1" thickBot="1">
      <c r="A6" s="84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128</v>
      </c>
      <c r="I6" s="8" t="s">
        <v>39</v>
      </c>
      <c r="J6" s="7" t="s">
        <v>43</v>
      </c>
      <c r="K6" s="7" t="s">
        <v>132</v>
      </c>
      <c r="L6" s="80"/>
    </row>
    <row r="7" spans="1:12" ht="15.75" thickBot="1">
      <c r="A7" s="85"/>
      <c r="B7" s="2" t="s">
        <v>25</v>
      </c>
      <c r="C7" s="2" t="s">
        <v>2</v>
      </c>
      <c r="D7" s="2" t="s">
        <v>123</v>
      </c>
      <c r="E7" s="2" t="s">
        <v>32</v>
      </c>
      <c r="F7" s="2" t="s">
        <v>126</v>
      </c>
      <c r="G7" s="2" t="s">
        <v>36</v>
      </c>
      <c r="H7" s="2" t="s">
        <v>129</v>
      </c>
      <c r="I7" s="2" t="s">
        <v>40</v>
      </c>
      <c r="J7" s="2" t="s">
        <v>44</v>
      </c>
      <c r="K7" s="2" t="s">
        <v>133</v>
      </c>
      <c r="L7" s="80"/>
    </row>
    <row r="8" spans="1:12" ht="16.5" customHeight="1">
      <c r="A8" s="86" t="s">
        <v>21</v>
      </c>
      <c r="B8" s="82" t="s">
        <v>26</v>
      </c>
      <c r="C8" s="82" t="s">
        <v>85</v>
      </c>
      <c r="D8" s="82" t="s">
        <v>124</v>
      </c>
      <c r="E8" s="82" t="s">
        <v>33</v>
      </c>
      <c r="F8" s="82" t="s">
        <v>33</v>
      </c>
      <c r="G8" s="82" t="s">
        <v>37</v>
      </c>
      <c r="H8" s="82" t="s">
        <v>130</v>
      </c>
      <c r="I8" s="82" t="s">
        <v>41</v>
      </c>
      <c r="J8" s="88" t="s">
        <v>33</v>
      </c>
      <c r="K8" s="72" t="s">
        <v>134</v>
      </c>
      <c r="L8" s="80"/>
    </row>
    <row r="9" spans="1:12" ht="16.5" customHeight="1" thickBot="1">
      <c r="A9" s="87"/>
      <c r="B9" s="83"/>
      <c r="C9" s="83"/>
      <c r="D9" s="83"/>
      <c r="E9" s="83"/>
      <c r="F9" s="83"/>
      <c r="G9" s="83"/>
      <c r="H9" s="83"/>
      <c r="I9" s="83"/>
      <c r="J9" s="75"/>
      <c r="K9" s="71"/>
      <c r="L9" s="81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4" t="s">
        <v>100</v>
      </c>
      <c r="B11" s="62">
        <v>2</v>
      </c>
      <c r="C11" s="62">
        <v>2</v>
      </c>
      <c r="D11" s="62">
        <v>2</v>
      </c>
      <c r="E11" s="62">
        <v>4</v>
      </c>
      <c r="F11" s="56"/>
      <c r="G11" s="56"/>
      <c r="H11" s="56"/>
      <c r="I11" s="56"/>
      <c r="J11" s="56"/>
      <c r="K11" s="57"/>
      <c r="L11" s="64">
        <v>10</v>
      </c>
    </row>
    <row r="12" spans="1:12" ht="15.75">
      <c r="A12" s="35" t="s">
        <v>103</v>
      </c>
      <c r="B12" s="63">
        <v>2</v>
      </c>
      <c r="C12" s="63">
        <v>2</v>
      </c>
      <c r="D12" s="63">
        <v>2</v>
      </c>
      <c r="E12" s="63">
        <v>4</v>
      </c>
      <c r="F12" s="40"/>
      <c r="G12" s="40"/>
      <c r="H12" s="40"/>
      <c r="I12" s="40"/>
      <c r="J12" s="40"/>
      <c r="K12" s="58"/>
      <c r="L12" s="65">
        <v>10</v>
      </c>
    </row>
    <row r="13" spans="1:12" ht="15.75">
      <c r="A13" s="35" t="s">
        <v>110</v>
      </c>
      <c r="B13" s="63">
        <v>2</v>
      </c>
      <c r="C13" s="63">
        <v>2</v>
      </c>
      <c r="D13" s="63">
        <v>2</v>
      </c>
      <c r="E13" s="63">
        <v>4</v>
      </c>
      <c r="F13" s="40"/>
      <c r="G13" s="40"/>
      <c r="H13" s="40"/>
      <c r="I13" s="40"/>
      <c r="J13" s="40"/>
      <c r="K13" s="58"/>
      <c r="L13" s="65">
        <v>10</v>
      </c>
    </row>
    <row r="14" spans="1:12" ht="15.75">
      <c r="A14" s="35" t="s">
        <v>121</v>
      </c>
      <c r="B14" s="63">
        <v>2</v>
      </c>
      <c r="C14" s="63">
        <v>2</v>
      </c>
      <c r="D14" s="63">
        <v>2</v>
      </c>
      <c r="E14" s="63">
        <v>4</v>
      </c>
      <c r="F14" s="40"/>
      <c r="G14" s="40"/>
      <c r="H14" s="40"/>
      <c r="I14" s="40"/>
      <c r="J14" s="40"/>
      <c r="K14" s="58"/>
      <c r="L14" s="65">
        <v>10</v>
      </c>
    </row>
    <row r="15" spans="1:12" ht="15.75">
      <c r="A15" s="35" t="s">
        <v>102</v>
      </c>
      <c r="B15" s="63">
        <v>2</v>
      </c>
      <c r="C15" s="63">
        <v>2</v>
      </c>
      <c r="D15" s="63">
        <v>2</v>
      </c>
      <c r="E15" s="63">
        <v>4</v>
      </c>
      <c r="F15" s="40"/>
      <c r="G15" s="40"/>
      <c r="H15" s="40"/>
      <c r="I15" s="40"/>
      <c r="J15" s="40"/>
      <c r="K15" s="58"/>
      <c r="L15" s="65">
        <v>10</v>
      </c>
    </row>
    <row r="16" spans="1:12" ht="15.75">
      <c r="A16" s="35" t="s">
        <v>107</v>
      </c>
      <c r="B16" s="63">
        <v>2</v>
      </c>
      <c r="C16" s="63">
        <v>2</v>
      </c>
      <c r="D16" s="63">
        <v>2</v>
      </c>
      <c r="E16" s="40"/>
      <c r="F16" s="40"/>
      <c r="G16" s="40"/>
      <c r="H16" s="40"/>
      <c r="I16" s="40"/>
      <c r="J16" s="40"/>
      <c r="K16" s="58"/>
      <c r="L16" s="65">
        <v>6</v>
      </c>
    </row>
    <row r="17" spans="1:12" ht="15.75">
      <c r="A17" s="35" t="s">
        <v>156</v>
      </c>
      <c r="B17" s="40"/>
      <c r="C17" s="63">
        <v>2</v>
      </c>
      <c r="D17" s="40"/>
      <c r="E17" s="63">
        <v>4</v>
      </c>
      <c r="F17" s="40"/>
      <c r="G17" s="40"/>
      <c r="H17" s="40"/>
      <c r="I17" s="40"/>
      <c r="J17" s="40"/>
      <c r="K17" s="58"/>
      <c r="L17" s="65">
        <v>6</v>
      </c>
    </row>
    <row r="18" spans="1:12" ht="15.75">
      <c r="A18" s="35" t="s">
        <v>157</v>
      </c>
      <c r="B18" s="40"/>
      <c r="C18" s="63">
        <v>2</v>
      </c>
      <c r="D18" s="40"/>
      <c r="E18" s="63">
        <v>4</v>
      </c>
      <c r="F18" s="40"/>
      <c r="G18" s="40"/>
      <c r="H18" s="40"/>
      <c r="I18" s="40"/>
      <c r="J18" s="40"/>
      <c r="K18" s="58"/>
      <c r="L18" s="65">
        <v>6</v>
      </c>
    </row>
    <row r="19" spans="1:12" ht="15.75">
      <c r="A19" s="35" t="s">
        <v>118</v>
      </c>
      <c r="B19" s="63">
        <v>2</v>
      </c>
      <c r="C19" s="40"/>
      <c r="D19" s="63">
        <v>2</v>
      </c>
      <c r="E19" s="40"/>
      <c r="F19" s="40"/>
      <c r="G19" s="40"/>
      <c r="H19" s="40"/>
      <c r="I19" s="40"/>
      <c r="J19" s="40"/>
      <c r="K19" s="58"/>
      <c r="L19" s="65">
        <v>4</v>
      </c>
    </row>
    <row r="20" spans="1:12" ht="15.75">
      <c r="A20" s="35" t="s">
        <v>159</v>
      </c>
      <c r="B20" s="40"/>
      <c r="C20" s="63">
        <v>2</v>
      </c>
      <c r="D20" s="63">
        <v>2</v>
      </c>
      <c r="E20" s="40"/>
      <c r="F20" s="40"/>
      <c r="G20" s="40"/>
      <c r="H20" s="40"/>
      <c r="I20" s="40"/>
      <c r="J20" s="40"/>
      <c r="K20" s="58"/>
      <c r="L20" s="65">
        <v>4</v>
      </c>
    </row>
    <row r="21" spans="1:12" ht="15.75">
      <c r="A21" s="35" t="s">
        <v>155</v>
      </c>
      <c r="B21" s="63">
        <v>2</v>
      </c>
      <c r="C21" s="40"/>
      <c r="D21" s="40"/>
      <c r="E21" s="40"/>
      <c r="F21" s="40"/>
      <c r="G21" s="40"/>
      <c r="H21" s="40"/>
      <c r="I21" s="40"/>
      <c r="J21" s="40"/>
      <c r="K21" s="58"/>
      <c r="L21" s="65">
        <v>2</v>
      </c>
    </row>
    <row r="22" spans="1:12" ht="15.75">
      <c r="A22" s="35" t="s">
        <v>158</v>
      </c>
      <c r="B22" s="40"/>
      <c r="C22" s="63">
        <v>2</v>
      </c>
      <c r="D22" s="40"/>
      <c r="E22" s="40"/>
      <c r="F22" s="40"/>
      <c r="G22" s="40"/>
      <c r="H22" s="40"/>
      <c r="I22" s="40"/>
      <c r="J22" s="40"/>
      <c r="K22" s="58"/>
      <c r="L22" s="65">
        <v>2</v>
      </c>
    </row>
    <row r="23" spans="1:12" ht="15.75">
      <c r="A23" s="35" t="s">
        <v>160</v>
      </c>
      <c r="B23" s="40"/>
      <c r="C23" s="40"/>
      <c r="D23" s="63">
        <v>2</v>
      </c>
      <c r="E23" s="40"/>
      <c r="F23" s="40"/>
      <c r="G23" s="40"/>
      <c r="H23" s="40"/>
      <c r="I23" s="40"/>
      <c r="J23" s="40"/>
      <c r="K23" s="58"/>
      <c r="L23" s="65">
        <v>2</v>
      </c>
    </row>
    <row r="24" spans="1:12" ht="15.75">
      <c r="A24" s="35"/>
      <c r="B24" s="40"/>
      <c r="C24" s="40"/>
      <c r="D24" s="40"/>
      <c r="E24" s="40"/>
      <c r="F24" s="40"/>
      <c r="G24" s="40"/>
      <c r="H24" s="40"/>
      <c r="I24" s="40"/>
      <c r="J24" s="40"/>
      <c r="K24" s="58"/>
      <c r="L24" s="59"/>
    </row>
    <row r="25" spans="1:12" ht="15.75">
      <c r="A25" s="35"/>
      <c r="B25" s="40"/>
      <c r="C25" s="40"/>
      <c r="D25" s="40"/>
      <c r="E25" s="40"/>
      <c r="F25" s="40"/>
      <c r="G25" s="40"/>
      <c r="H25" s="40"/>
      <c r="I25" s="40"/>
      <c r="J25" s="40"/>
      <c r="K25" s="58"/>
      <c r="L25" s="59"/>
    </row>
    <row r="26" spans="1:12" ht="15.75">
      <c r="A26" s="35"/>
      <c r="B26" s="40"/>
      <c r="C26" s="40"/>
      <c r="D26" s="40"/>
      <c r="E26" s="40"/>
      <c r="F26" s="40"/>
      <c r="G26" s="40"/>
      <c r="H26" s="40"/>
      <c r="I26" s="40"/>
      <c r="J26" s="40"/>
      <c r="K26" s="58"/>
      <c r="L26" s="59"/>
    </row>
    <row r="27" spans="1:12" ht="15.75">
      <c r="A27" s="35"/>
      <c r="B27" s="40"/>
      <c r="C27" s="40"/>
      <c r="D27" s="40"/>
      <c r="E27" s="40"/>
      <c r="F27" s="40"/>
      <c r="G27" s="40"/>
      <c r="H27" s="40"/>
      <c r="I27" s="40"/>
      <c r="J27" s="40"/>
      <c r="K27" s="58"/>
      <c r="L27" s="59"/>
    </row>
    <row r="28" spans="1:12" ht="15.75">
      <c r="A28" s="35"/>
      <c r="B28" s="40"/>
      <c r="C28" s="40"/>
      <c r="D28" s="40"/>
      <c r="E28" s="40"/>
      <c r="F28" s="40"/>
      <c r="G28" s="40"/>
      <c r="H28" s="40"/>
      <c r="I28" s="40"/>
      <c r="J28" s="40"/>
      <c r="K28" s="58"/>
      <c r="L28" s="59"/>
    </row>
    <row r="29" spans="1:12" ht="15.75">
      <c r="A29" s="35"/>
      <c r="B29" s="40"/>
      <c r="C29" s="40"/>
      <c r="D29" s="40"/>
      <c r="E29" s="40"/>
      <c r="F29" s="40"/>
      <c r="G29" s="40"/>
      <c r="H29" s="40"/>
      <c r="I29" s="40"/>
      <c r="J29" s="40"/>
      <c r="K29" s="58"/>
      <c r="L29" s="59"/>
    </row>
    <row r="30" spans="1:12" ht="15.75">
      <c r="A30" s="35"/>
      <c r="B30" s="40"/>
      <c r="C30" s="40"/>
      <c r="D30" s="40"/>
      <c r="E30" s="40"/>
      <c r="F30" s="40"/>
      <c r="G30" s="40"/>
      <c r="H30" s="40"/>
      <c r="I30" s="40"/>
      <c r="J30" s="40"/>
      <c r="K30" s="58"/>
      <c r="L30" s="59"/>
    </row>
    <row r="31" spans="1:12" ht="16.5" thickBot="1">
      <c r="A31" s="36"/>
      <c r="B31" s="41"/>
      <c r="C31" s="41"/>
      <c r="D31" s="41"/>
      <c r="E31" s="41"/>
      <c r="F31" s="41"/>
      <c r="G31" s="41"/>
      <c r="H31" s="41"/>
      <c r="I31" s="41"/>
      <c r="J31" s="41"/>
      <c r="K31" s="60"/>
      <c r="L31" s="61"/>
    </row>
    <row r="32" spans="1:12" ht="15.75" thickTop="1"/>
  </sheetData>
  <sortState ref="A11:L23">
    <sortCondition descending="1" ref="L11:L23"/>
  </sortState>
  <mergeCells count="25"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  <mergeCell ref="E3:E4"/>
    <mergeCell ref="G3:G4"/>
    <mergeCell ref="A3:A4"/>
    <mergeCell ref="K3:K4"/>
    <mergeCell ref="K8:K9"/>
    <mergeCell ref="F3:F4"/>
    <mergeCell ref="H3:H4"/>
    <mergeCell ref="I3:I4"/>
    <mergeCell ref="J3:J4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opLeftCell="A7" workbookViewId="0">
      <selection activeCell="P28" sqref="P28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6" t="s">
        <v>135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6.5" thickTop="1" thickBot="1"/>
    <row r="3" spans="1:12" ht="9" customHeight="1" thickTop="1">
      <c r="A3" s="68" t="s">
        <v>18</v>
      </c>
      <c r="B3" s="66">
        <v>42127</v>
      </c>
      <c r="C3" s="66">
        <v>42132</v>
      </c>
      <c r="D3" s="66">
        <v>42134</v>
      </c>
      <c r="E3" s="66">
        <v>42138</v>
      </c>
      <c r="F3" s="66">
        <v>42141</v>
      </c>
      <c r="G3" s="66">
        <v>42141</v>
      </c>
      <c r="H3" s="66">
        <v>42148</v>
      </c>
      <c r="I3" s="66">
        <v>42148</v>
      </c>
      <c r="J3" s="70">
        <v>42154</v>
      </c>
      <c r="K3" s="66">
        <v>42155</v>
      </c>
      <c r="L3" s="79" t="s">
        <v>22</v>
      </c>
    </row>
    <row r="4" spans="1:12" ht="9" customHeight="1" thickBot="1">
      <c r="A4" s="69"/>
      <c r="B4" s="67"/>
      <c r="C4" s="67"/>
      <c r="D4" s="67"/>
      <c r="E4" s="75"/>
      <c r="F4" s="67"/>
      <c r="G4" s="67"/>
      <c r="H4" s="67"/>
      <c r="I4" s="67"/>
      <c r="J4" s="71"/>
      <c r="K4" s="75"/>
      <c r="L4" s="89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136</v>
      </c>
      <c r="G5" s="3" t="s">
        <v>137</v>
      </c>
      <c r="H5" s="3" t="s">
        <v>15</v>
      </c>
      <c r="I5" s="3" t="s">
        <v>90</v>
      </c>
      <c r="J5" s="3" t="s">
        <v>6</v>
      </c>
      <c r="K5" s="3" t="s">
        <v>5</v>
      </c>
      <c r="L5" s="89"/>
    </row>
    <row r="6" spans="1:12" ht="14.25" customHeight="1" thickBot="1">
      <c r="A6" s="84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91" t="s">
        <v>16</v>
      </c>
      <c r="I6" s="7" t="s">
        <v>1</v>
      </c>
      <c r="J6" s="1"/>
      <c r="K6" s="7" t="s">
        <v>3</v>
      </c>
      <c r="L6" s="89"/>
    </row>
    <row r="7" spans="1:12" ht="15.75" thickBot="1">
      <c r="A7" s="85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75"/>
      <c r="I7" s="2" t="s">
        <v>2</v>
      </c>
      <c r="J7" s="2" t="s">
        <v>7</v>
      </c>
      <c r="K7" s="2" t="s">
        <v>4</v>
      </c>
      <c r="L7" s="89"/>
    </row>
    <row r="8" spans="1:12" ht="16.5" customHeight="1">
      <c r="A8" s="86" t="s">
        <v>21</v>
      </c>
      <c r="B8" s="82" t="s">
        <v>96</v>
      </c>
      <c r="C8" s="82" t="s">
        <v>61</v>
      </c>
      <c r="D8" s="88" t="s">
        <v>37</v>
      </c>
      <c r="E8" s="88" t="s">
        <v>53</v>
      </c>
      <c r="F8" s="82" t="s">
        <v>98</v>
      </c>
      <c r="G8" s="88" t="s">
        <v>49</v>
      </c>
      <c r="H8" s="88" t="s">
        <v>14</v>
      </c>
      <c r="I8" s="82" t="s">
        <v>76</v>
      </c>
      <c r="J8" s="72" t="s">
        <v>138</v>
      </c>
      <c r="K8" s="88" t="s">
        <v>97</v>
      </c>
      <c r="L8" s="89"/>
    </row>
    <row r="9" spans="1:12" ht="16.5" customHeight="1" thickBot="1">
      <c r="A9" s="87"/>
      <c r="B9" s="83"/>
      <c r="C9" s="83"/>
      <c r="D9" s="75"/>
      <c r="E9" s="75"/>
      <c r="F9" s="83"/>
      <c r="G9" s="75"/>
      <c r="H9" s="75"/>
      <c r="I9" s="83"/>
      <c r="J9" s="71"/>
      <c r="K9" s="75"/>
      <c r="L9" s="90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4" t="s">
        <v>102</v>
      </c>
      <c r="B11" s="40"/>
      <c r="C11" s="17"/>
      <c r="D11" s="17"/>
      <c r="E11" s="17"/>
      <c r="F11" s="17"/>
      <c r="G11" s="17"/>
      <c r="H11" s="17"/>
      <c r="I11" s="17"/>
      <c r="J11" s="17"/>
      <c r="K11" s="42"/>
      <c r="L11" s="37">
        <f>SUM(B11:K11)</f>
        <v>0</v>
      </c>
    </row>
    <row r="12" spans="1:12" ht="15.75">
      <c r="A12" s="35" t="s">
        <v>103</v>
      </c>
      <c r="B12" s="40"/>
      <c r="C12" s="19"/>
      <c r="D12" s="19"/>
      <c r="E12" s="19"/>
      <c r="F12" s="19"/>
      <c r="G12" s="19"/>
      <c r="H12" s="19"/>
      <c r="I12" s="19"/>
      <c r="J12" s="19"/>
      <c r="K12" s="23"/>
      <c r="L12" s="38">
        <f t="shared" si="0"/>
        <v>0</v>
      </c>
    </row>
    <row r="13" spans="1:12" ht="15.75">
      <c r="A13" s="35" t="s">
        <v>100</v>
      </c>
      <c r="B13" s="40"/>
      <c r="C13" s="19"/>
      <c r="D13" s="19"/>
      <c r="E13" s="19"/>
      <c r="F13" s="19"/>
      <c r="G13" s="19"/>
      <c r="H13" s="19"/>
      <c r="I13" s="19"/>
      <c r="J13" s="19"/>
      <c r="K13" s="23"/>
      <c r="L13" s="38">
        <f t="shared" si="0"/>
        <v>0</v>
      </c>
    </row>
    <row r="14" spans="1:12" ht="15.75">
      <c r="A14" s="35" t="s">
        <v>120</v>
      </c>
      <c r="B14" s="40"/>
      <c r="C14" s="19"/>
      <c r="D14" s="19"/>
      <c r="E14" s="19"/>
      <c r="F14" s="19"/>
      <c r="G14" s="19"/>
      <c r="H14" s="19"/>
      <c r="I14" s="19"/>
      <c r="J14" s="19"/>
      <c r="K14" s="23"/>
      <c r="L14" s="38">
        <f t="shared" si="0"/>
        <v>0</v>
      </c>
    </row>
    <row r="15" spans="1:12" ht="15.75">
      <c r="A15" s="35" t="s">
        <v>110</v>
      </c>
      <c r="B15" s="40"/>
      <c r="C15" s="19"/>
      <c r="D15" s="19"/>
      <c r="E15" s="19"/>
      <c r="F15" s="19"/>
      <c r="G15" s="19"/>
      <c r="H15" s="19"/>
      <c r="I15" s="19"/>
      <c r="J15" s="19"/>
      <c r="K15" s="23"/>
      <c r="L15" s="38">
        <f t="shared" si="0"/>
        <v>0</v>
      </c>
    </row>
    <row r="16" spans="1:12" ht="15.75">
      <c r="A16" s="35" t="s">
        <v>107</v>
      </c>
      <c r="B16" s="40"/>
      <c r="C16" s="19"/>
      <c r="D16" s="19"/>
      <c r="E16" s="19"/>
      <c r="F16" s="19"/>
      <c r="G16" s="19"/>
      <c r="H16" s="19"/>
      <c r="I16" s="19"/>
      <c r="J16" s="19"/>
      <c r="K16" s="23"/>
      <c r="L16" s="38">
        <f t="shared" si="0"/>
        <v>0</v>
      </c>
    </row>
    <row r="17" spans="1:12" ht="15.75">
      <c r="A17" s="35" t="s">
        <v>114</v>
      </c>
      <c r="B17" s="40"/>
      <c r="C17" s="19"/>
      <c r="D17" s="19"/>
      <c r="E17" s="19"/>
      <c r="F17" s="19"/>
      <c r="G17" s="19"/>
      <c r="H17" s="19"/>
      <c r="I17" s="19"/>
      <c r="J17" s="19"/>
      <c r="K17" s="23"/>
      <c r="L17" s="38">
        <f t="shared" si="0"/>
        <v>0</v>
      </c>
    </row>
    <row r="18" spans="1:12" ht="15.75">
      <c r="A18" s="35" t="s">
        <v>118</v>
      </c>
      <c r="B18" s="40"/>
      <c r="C18" s="19"/>
      <c r="D18" s="19"/>
      <c r="E18" s="19"/>
      <c r="F18" s="19"/>
      <c r="G18" s="19"/>
      <c r="H18" s="19"/>
      <c r="I18" s="19"/>
      <c r="J18" s="19"/>
      <c r="K18" s="23"/>
      <c r="L18" s="38">
        <f t="shared" si="0"/>
        <v>0</v>
      </c>
    </row>
    <row r="19" spans="1:12" ht="15.75">
      <c r="A19" s="35" t="s">
        <v>115</v>
      </c>
      <c r="B19" s="40"/>
      <c r="C19" s="19"/>
      <c r="D19" s="19"/>
      <c r="E19" s="19"/>
      <c r="F19" s="19"/>
      <c r="G19" s="19"/>
      <c r="H19" s="19"/>
      <c r="I19" s="19"/>
      <c r="J19" s="19"/>
      <c r="K19" s="23"/>
      <c r="L19" s="38">
        <f t="shared" si="0"/>
        <v>0</v>
      </c>
    </row>
    <row r="20" spans="1:12" ht="15.75">
      <c r="A20" s="35" t="s">
        <v>119</v>
      </c>
      <c r="B20" s="40"/>
      <c r="C20" s="19"/>
      <c r="D20" s="19"/>
      <c r="E20" s="19"/>
      <c r="F20" s="19"/>
      <c r="G20" s="19"/>
      <c r="H20" s="19"/>
      <c r="I20" s="19"/>
      <c r="J20" s="19"/>
      <c r="K20" s="23"/>
      <c r="L20" s="38">
        <f t="shared" si="0"/>
        <v>0</v>
      </c>
    </row>
    <row r="21" spans="1:12" ht="15.75">
      <c r="A21" s="35" t="s">
        <v>121</v>
      </c>
      <c r="B21" s="40"/>
      <c r="C21" s="19"/>
      <c r="D21" s="19"/>
      <c r="E21" s="19"/>
      <c r="F21" s="19"/>
      <c r="G21" s="19"/>
      <c r="H21" s="19"/>
      <c r="I21" s="19"/>
      <c r="J21" s="19"/>
      <c r="K21" s="23"/>
      <c r="L21" s="38">
        <f t="shared" si="0"/>
        <v>0</v>
      </c>
    </row>
    <row r="22" spans="1:12" ht="15.75">
      <c r="A22" s="35" t="s">
        <v>111</v>
      </c>
      <c r="B22" s="40"/>
      <c r="C22" s="19"/>
      <c r="D22" s="19"/>
      <c r="E22" s="19"/>
      <c r="F22" s="19"/>
      <c r="G22" s="19"/>
      <c r="H22" s="19"/>
      <c r="I22" s="19"/>
      <c r="J22" s="19"/>
      <c r="K22" s="23"/>
      <c r="L22" s="38">
        <f t="shared" si="0"/>
        <v>0</v>
      </c>
    </row>
    <row r="23" spans="1:12" ht="15.75">
      <c r="A23" s="35" t="s">
        <v>109</v>
      </c>
      <c r="B23" s="43"/>
      <c r="C23" s="19"/>
      <c r="D23" s="19"/>
      <c r="E23" s="19"/>
      <c r="F23" s="19"/>
      <c r="G23" s="19"/>
      <c r="H23" s="19"/>
      <c r="I23" s="19"/>
      <c r="J23" s="19"/>
      <c r="K23" s="23"/>
      <c r="L23" s="38">
        <f t="shared" si="0"/>
        <v>0</v>
      </c>
    </row>
    <row r="24" spans="1:12" ht="15.75">
      <c r="A24" s="35" t="s">
        <v>104</v>
      </c>
      <c r="B24" s="43"/>
      <c r="C24" s="19"/>
      <c r="D24" s="19"/>
      <c r="E24" s="19"/>
      <c r="F24" s="19"/>
      <c r="G24" s="19"/>
      <c r="H24" s="19"/>
      <c r="I24" s="19"/>
      <c r="J24" s="19"/>
      <c r="K24" s="23"/>
      <c r="L24" s="38">
        <f t="shared" si="0"/>
        <v>0</v>
      </c>
    </row>
    <row r="25" spans="1:12" ht="15.75">
      <c r="A25" s="35" t="s">
        <v>116</v>
      </c>
      <c r="B25" s="40"/>
      <c r="C25" s="19"/>
      <c r="D25" s="19"/>
      <c r="E25" s="19"/>
      <c r="F25" s="19"/>
      <c r="G25" s="19"/>
      <c r="H25" s="19"/>
      <c r="I25" s="19"/>
      <c r="J25" s="19"/>
      <c r="K25" s="23"/>
      <c r="L25" s="38">
        <f t="shared" si="0"/>
        <v>0</v>
      </c>
    </row>
    <row r="26" spans="1:12" ht="15.75">
      <c r="A26" s="35" t="s">
        <v>101</v>
      </c>
      <c r="B26" s="40"/>
      <c r="C26" s="19"/>
      <c r="D26" s="19"/>
      <c r="E26" s="19"/>
      <c r="F26" s="19"/>
      <c r="G26" s="19"/>
      <c r="H26" s="19"/>
      <c r="I26" s="19"/>
      <c r="J26" s="19"/>
      <c r="K26" s="23"/>
      <c r="L26" s="38">
        <f t="shared" si="0"/>
        <v>0</v>
      </c>
    </row>
    <row r="27" spans="1:12" ht="15.75">
      <c r="A27" s="35" t="s">
        <v>106</v>
      </c>
      <c r="B27" s="43"/>
      <c r="C27" s="19"/>
      <c r="D27" s="19"/>
      <c r="E27" s="19"/>
      <c r="F27" s="19"/>
      <c r="G27" s="19"/>
      <c r="H27" s="19"/>
      <c r="I27" s="19"/>
      <c r="J27" s="19"/>
      <c r="K27" s="23"/>
      <c r="L27" s="38">
        <f t="shared" si="0"/>
        <v>0</v>
      </c>
    </row>
    <row r="28" spans="1:12" ht="15.75">
      <c r="A28" s="35" t="s">
        <v>113</v>
      </c>
      <c r="B28" s="40"/>
      <c r="C28" s="19"/>
      <c r="D28" s="19"/>
      <c r="E28" s="19"/>
      <c r="F28" s="19"/>
      <c r="G28" s="19"/>
      <c r="H28" s="19"/>
      <c r="I28" s="19"/>
      <c r="J28" s="19"/>
      <c r="K28" s="23"/>
      <c r="L28" s="38">
        <f t="shared" si="0"/>
        <v>0</v>
      </c>
    </row>
    <row r="29" spans="1:12" ht="15.75">
      <c r="A29" s="35" t="s">
        <v>105</v>
      </c>
      <c r="B29" s="40"/>
      <c r="C29" s="19"/>
      <c r="D29" s="19"/>
      <c r="E29" s="19"/>
      <c r="F29" s="19"/>
      <c r="G29" s="19"/>
      <c r="H29" s="19"/>
      <c r="I29" s="19"/>
      <c r="J29" s="19"/>
      <c r="K29" s="23"/>
      <c r="L29" s="38">
        <f t="shared" si="0"/>
        <v>0</v>
      </c>
    </row>
    <row r="30" spans="1:12" ht="15.75">
      <c r="A30" s="35" t="s">
        <v>108</v>
      </c>
      <c r="B30" s="44"/>
      <c r="C30" s="45"/>
      <c r="D30" s="45"/>
      <c r="E30" s="45"/>
      <c r="F30" s="45"/>
      <c r="G30" s="45"/>
      <c r="H30" s="45"/>
      <c r="I30" s="45"/>
      <c r="J30" s="45"/>
      <c r="K30" s="46"/>
      <c r="L30" s="38">
        <f t="shared" si="0"/>
        <v>0</v>
      </c>
    </row>
    <row r="31" spans="1:12" ht="16.5" thickBot="1">
      <c r="A31" s="36"/>
      <c r="B31" s="47"/>
      <c r="C31" s="47"/>
      <c r="D31" s="47"/>
      <c r="E31" s="47"/>
      <c r="F31" s="47"/>
      <c r="G31" s="47"/>
      <c r="H31" s="47"/>
      <c r="I31" s="47"/>
      <c r="J31" s="47"/>
      <c r="K31" s="48"/>
      <c r="L31" s="39">
        <f t="shared" si="0"/>
        <v>0</v>
      </c>
    </row>
    <row r="32" spans="1:12" ht="15.75" thickTop="1"/>
  </sheetData>
  <mergeCells count="26">
    <mergeCell ref="F8:F9"/>
    <mergeCell ref="G8:G9"/>
    <mergeCell ref="H8:H9"/>
    <mergeCell ref="I8:I9"/>
    <mergeCell ref="H6:H7"/>
    <mergeCell ref="J8:J9"/>
    <mergeCell ref="K8:K9"/>
    <mergeCell ref="J3:J4"/>
    <mergeCell ref="K3:K4"/>
    <mergeCell ref="L3:L9"/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15" sqref="H15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6" t="s">
        <v>139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6.5" thickTop="1" thickBot="1"/>
    <row r="3" spans="1:12" ht="9" customHeight="1" thickTop="1">
      <c r="A3" s="68" t="s">
        <v>18</v>
      </c>
      <c r="B3" s="66">
        <v>42162</v>
      </c>
      <c r="C3" s="66">
        <v>42169</v>
      </c>
      <c r="D3" s="73">
        <v>42175</v>
      </c>
      <c r="E3" s="73">
        <v>42176</v>
      </c>
      <c r="F3" s="66">
        <v>41818</v>
      </c>
      <c r="G3" s="66"/>
      <c r="H3" s="66"/>
      <c r="I3" s="66"/>
      <c r="J3" s="66"/>
      <c r="K3" s="73"/>
      <c r="L3" s="79" t="s">
        <v>22</v>
      </c>
    </row>
    <row r="4" spans="1:12" ht="9" customHeight="1" thickBot="1">
      <c r="A4" s="69"/>
      <c r="B4" s="67"/>
      <c r="C4" s="67"/>
      <c r="D4" s="74"/>
      <c r="E4" s="74"/>
      <c r="F4" s="67"/>
      <c r="G4" s="67"/>
      <c r="H4" s="67"/>
      <c r="I4" s="67"/>
      <c r="J4" s="67"/>
      <c r="K4" s="74"/>
      <c r="L4" s="80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142</v>
      </c>
      <c r="F5" s="3" t="s">
        <v>62</v>
      </c>
      <c r="G5" s="3"/>
      <c r="H5" s="3"/>
      <c r="I5" s="3"/>
      <c r="J5" s="3"/>
      <c r="K5" s="5"/>
      <c r="L5" s="80"/>
    </row>
    <row r="6" spans="1:12" ht="14.25" customHeight="1" thickBot="1">
      <c r="A6" s="84" t="s">
        <v>20</v>
      </c>
      <c r="B6" s="7" t="s">
        <v>140</v>
      </c>
      <c r="C6" s="7" t="s">
        <v>3</v>
      </c>
      <c r="D6" s="7" t="s">
        <v>11</v>
      </c>
      <c r="E6" s="7" t="s">
        <v>143</v>
      </c>
      <c r="F6" s="7" t="s">
        <v>63</v>
      </c>
      <c r="G6" s="7"/>
      <c r="H6" s="7"/>
      <c r="I6" s="7"/>
      <c r="J6" s="7"/>
      <c r="K6" s="16"/>
      <c r="L6" s="80"/>
    </row>
    <row r="7" spans="1:12" ht="15.75" thickBot="1">
      <c r="A7" s="85"/>
      <c r="B7" s="2" t="s">
        <v>55</v>
      </c>
      <c r="C7" s="2" t="s">
        <v>13</v>
      </c>
      <c r="D7" s="2" t="s">
        <v>12</v>
      </c>
      <c r="E7" s="2" t="s">
        <v>144</v>
      </c>
      <c r="F7" s="2" t="s">
        <v>64</v>
      </c>
      <c r="G7" s="2"/>
      <c r="H7" s="2"/>
      <c r="I7" s="2"/>
      <c r="J7" s="2"/>
      <c r="K7" s="6"/>
      <c r="L7" s="80"/>
    </row>
    <row r="8" spans="1:12" ht="16.5" customHeight="1">
      <c r="A8" s="86" t="s">
        <v>21</v>
      </c>
      <c r="B8" s="82" t="s">
        <v>56</v>
      </c>
      <c r="C8" s="82" t="s">
        <v>141</v>
      </c>
      <c r="D8" s="82" t="s">
        <v>99</v>
      </c>
      <c r="E8" s="82" t="s">
        <v>85</v>
      </c>
      <c r="F8" s="82" t="s">
        <v>37</v>
      </c>
      <c r="G8" s="82"/>
      <c r="H8" s="82"/>
      <c r="I8" s="82"/>
      <c r="J8" s="82"/>
      <c r="K8" s="82"/>
      <c r="L8" s="80"/>
    </row>
    <row r="9" spans="1:12" ht="16.5" customHeight="1" thickBot="1">
      <c r="A9" s="87"/>
      <c r="B9" s="83"/>
      <c r="C9" s="83"/>
      <c r="D9" s="83"/>
      <c r="E9" s="83"/>
      <c r="F9" s="83"/>
      <c r="G9" s="83"/>
      <c r="H9" s="83"/>
      <c r="I9" s="83"/>
      <c r="J9" s="83"/>
      <c r="K9" s="83"/>
      <c r="L9" s="81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0" si="0">SUM(B10:K10)</f>
        <v>19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J18" sqref="J18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6" t="s">
        <v>145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6.5" thickTop="1" thickBot="1"/>
    <row r="3" spans="1:12" ht="9" customHeight="1" thickTop="1">
      <c r="A3" s="68" t="s">
        <v>18</v>
      </c>
      <c r="B3" s="66">
        <v>42190</v>
      </c>
      <c r="C3" s="66">
        <v>42197</v>
      </c>
      <c r="D3" s="66">
        <v>42196</v>
      </c>
      <c r="E3" s="73">
        <v>42197</v>
      </c>
      <c r="F3" s="66">
        <v>42204</v>
      </c>
      <c r="G3" s="73">
        <v>42211</v>
      </c>
      <c r="H3" s="73">
        <v>42218</v>
      </c>
      <c r="I3" s="73">
        <v>42225</v>
      </c>
      <c r="J3" s="73">
        <v>42232</v>
      </c>
      <c r="K3" s="73">
        <v>42239</v>
      </c>
      <c r="L3" s="79" t="s">
        <v>22</v>
      </c>
    </row>
    <row r="4" spans="1:12" ht="9" customHeight="1" thickBot="1">
      <c r="A4" s="69"/>
      <c r="B4" s="67"/>
      <c r="C4" s="67"/>
      <c r="D4" s="67"/>
      <c r="E4" s="74"/>
      <c r="F4" s="67"/>
      <c r="G4" s="74"/>
      <c r="H4" s="74"/>
      <c r="I4" s="74"/>
      <c r="J4" s="74"/>
      <c r="K4" s="74"/>
      <c r="L4" s="80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146</v>
      </c>
      <c r="E5" s="3" t="s">
        <v>146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149</v>
      </c>
      <c r="K5" s="4" t="s">
        <v>80</v>
      </c>
      <c r="L5" s="80"/>
    </row>
    <row r="6" spans="1:12" ht="14.25" customHeight="1" thickBot="1">
      <c r="A6" s="84" t="s">
        <v>20</v>
      </c>
      <c r="B6" s="7" t="s">
        <v>66</v>
      </c>
      <c r="C6" s="7" t="s">
        <v>70</v>
      </c>
      <c r="D6" s="7" t="s">
        <v>147</v>
      </c>
      <c r="E6" s="7" t="s">
        <v>147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150</v>
      </c>
      <c r="K6" s="8" t="s">
        <v>81</v>
      </c>
      <c r="L6" s="80"/>
    </row>
    <row r="7" spans="1:12" ht="15.75" thickBot="1">
      <c r="A7" s="85"/>
      <c r="B7" s="2" t="s">
        <v>67</v>
      </c>
      <c r="C7" s="2" t="s">
        <v>71</v>
      </c>
      <c r="D7" s="2" t="s">
        <v>148</v>
      </c>
      <c r="E7" s="2" t="s">
        <v>148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133</v>
      </c>
      <c r="K7" s="2" t="s">
        <v>7</v>
      </c>
      <c r="L7" s="80"/>
    </row>
    <row r="8" spans="1:12" ht="16.5" customHeight="1">
      <c r="A8" s="86" t="s">
        <v>21</v>
      </c>
      <c r="B8" s="82" t="s">
        <v>68</v>
      </c>
      <c r="C8" s="82" t="s">
        <v>37</v>
      </c>
      <c r="D8" s="82" t="s">
        <v>138</v>
      </c>
      <c r="E8" s="82" t="s">
        <v>138</v>
      </c>
      <c r="F8" s="82" t="s">
        <v>74</v>
      </c>
      <c r="G8" s="82" t="s">
        <v>76</v>
      </c>
      <c r="H8" s="88" t="s">
        <v>33</v>
      </c>
      <c r="I8" s="88" t="s">
        <v>79</v>
      </c>
      <c r="J8" s="88" t="s">
        <v>134</v>
      </c>
      <c r="K8" s="72" t="s">
        <v>82</v>
      </c>
      <c r="L8" s="80"/>
    </row>
    <row r="9" spans="1:12" ht="16.5" customHeight="1" thickBot="1">
      <c r="A9" s="87"/>
      <c r="B9" s="83"/>
      <c r="C9" s="83"/>
      <c r="D9" s="83"/>
      <c r="E9" s="83"/>
      <c r="F9" s="83"/>
      <c r="G9" s="83"/>
      <c r="H9" s="75"/>
      <c r="I9" s="75"/>
      <c r="J9" s="75"/>
      <c r="K9" s="71"/>
      <c r="L9" s="81"/>
    </row>
    <row r="10" spans="1:12" ht="15.75" thickBot="1">
      <c r="A10" s="13" t="s">
        <v>17</v>
      </c>
      <c r="B10" s="9">
        <v>4</v>
      </c>
      <c r="C10" s="9">
        <v>4</v>
      </c>
      <c r="D10" s="9">
        <v>6</v>
      </c>
      <c r="E10" s="9">
        <v>6</v>
      </c>
      <c r="F10" s="9">
        <v>4</v>
      </c>
      <c r="G10" s="9">
        <v>3</v>
      </c>
      <c r="H10" s="9">
        <v>3</v>
      </c>
      <c r="I10" s="9">
        <v>4</v>
      </c>
      <c r="J10" s="9">
        <v>4</v>
      </c>
      <c r="K10" s="9">
        <v>4</v>
      </c>
      <c r="L10" s="11">
        <f t="shared" ref="L10:L30" si="0">SUM(B10:K10)</f>
        <v>42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  <mergeCell ref="B8:B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P9" sqref="P9"/>
    </sheetView>
  </sheetViews>
  <sheetFormatPr baseColWidth="10" defaultRowHeight="15"/>
  <cols>
    <col min="1" max="1" width="16" customWidth="1"/>
    <col min="6" max="6" width="11.42578125" style="24"/>
    <col min="12" max="12" width="11.42578125" style="24"/>
  </cols>
  <sheetData>
    <row r="1" spans="1:12" ht="50.25" customHeight="1" thickTop="1" thickBot="1">
      <c r="A1" s="76" t="s">
        <v>151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6.5" thickTop="1" thickBot="1"/>
    <row r="3" spans="1:12" ht="9" customHeight="1" thickTop="1">
      <c r="A3" s="68" t="s">
        <v>18</v>
      </c>
      <c r="B3" s="66">
        <v>42274</v>
      </c>
      <c r="C3" s="66">
        <v>42281</v>
      </c>
      <c r="D3" s="66">
        <v>42288</v>
      </c>
      <c r="E3" s="66">
        <v>42316</v>
      </c>
      <c r="F3" s="79" t="s">
        <v>22</v>
      </c>
      <c r="G3" s="92" t="s">
        <v>91</v>
      </c>
      <c r="H3" s="95" t="s">
        <v>92</v>
      </c>
      <c r="I3" s="95" t="s">
        <v>93</v>
      </c>
      <c r="J3" s="95" t="s">
        <v>94</v>
      </c>
      <c r="K3" s="95" t="s">
        <v>95</v>
      </c>
      <c r="L3" s="98" t="s">
        <v>154</v>
      </c>
    </row>
    <row r="4" spans="1:12" ht="9" customHeight="1" thickBot="1">
      <c r="A4" s="69"/>
      <c r="B4" s="75"/>
      <c r="C4" s="75"/>
      <c r="D4" s="75"/>
      <c r="E4" s="75"/>
      <c r="F4" s="80"/>
      <c r="G4" s="93"/>
      <c r="H4" s="96"/>
      <c r="I4" s="96"/>
      <c r="J4" s="96"/>
      <c r="K4" s="96"/>
      <c r="L4" s="99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153</v>
      </c>
      <c r="F5" s="80"/>
      <c r="G5" s="93"/>
      <c r="H5" s="96"/>
      <c r="I5" s="96"/>
      <c r="J5" s="96"/>
      <c r="K5" s="96"/>
      <c r="L5" s="99"/>
    </row>
    <row r="6" spans="1:12" ht="14.25" customHeight="1" thickBot="1">
      <c r="A6" s="84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80"/>
      <c r="G6" s="94"/>
      <c r="H6" s="97"/>
      <c r="I6" s="97"/>
      <c r="J6" s="97"/>
      <c r="K6" s="97"/>
      <c r="L6" s="99"/>
    </row>
    <row r="7" spans="1:12" ht="15.75" thickBot="1">
      <c r="A7" s="85"/>
      <c r="B7" s="2" t="s">
        <v>40</v>
      </c>
      <c r="C7" s="2" t="s">
        <v>4</v>
      </c>
      <c r="D7" s="6" t="s">
        <v>88</v>
      </c>
      <c r="E7" s="6" t="s">
        <v>2</v>
      </c>
      <c r="F7" s="80"/>
      <c r="G7" s="2"/>
      <c r="H7" s="2"/>
      <c r="I7" s="2"/>
      <c r="J7" s="2"/>
      <c r="K7" s="6"/>
      <c r="L7" s="99"/>
    </row>
    <row r="8" spans="1:12" ht="16.5" customHeight="1">
      <c r="A8" s="86" t="s">
        <v>21</v>
      </c>
      <c r="B8" s="88" t="s">
        <v>152</v>
      </c>
      <c r="C8" s="88" t="s">
        <v>28</v>
      </c>
      <c r="D8" s="88" t="s">
        <v>89</v>
      </c>
      <c r="E8" s="88" t="s">
        <v>85</v>
      </c>
      <c r="F8" s="80"/>
      <c r="G8" s="82"/>
      <c r="H8" s="82"/>
      <c r="I8" s="82"/>
      <c r="J8" s="82"/>
      <c r="K8" s="82"/>
      <c r="L8" s="99"/>
    </row>
    <row r="9" spans="1:12" ht="16.5" customHeight="1" thickBot="1">
      <c r="A9" s="87"/>
      <c r="B9" s="75"/>
      <c r="C9" s="75"/>
      <c r="D9" s="75"/>
      <c r="E9" s="75"/>
      <c r="F9" s="81"/>
      <c r="G9" s="83"/>
      <c r="H9" s="83"/>
      <c r="I9" s="83"/>
      <c r="J9" s="83"/>
      <c r="K9" s="83"/>
      <c r="L9" s="100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32">
        <v>30</v>
      </c>
      <c r="H10" s="32">
        <v>38</v>
      </c>
      <c r="I10" s="32">
        <v>28</v>
      </c>
      <c r="J10" s="32">
        <v>25</v>
      </c>
      <c r="K10" s="33">
        <v>12</v>
      </c>
      <c r="L10" s="25">
        <f>SUM(G10,H10,I10,J10,K10)</f>
        <v>133</v>
      </c>
    </row>
    <row r="11" spans="1:12" ht="15.75">
      <c r="A11" s="34" t="s">
        <v>102</v>
      </c>
      <c r="B11" s="17"/>
      <c r="C11" s="17"/>
      <c r="D11" s="17"/>
      <c r="E11" s="17"/>
      <c r="F11" s="29">
        <f>SUM(B11,C11,D11,E11)</f>
        <v>0</v>
      </c>
      <c r="G11" s="49"/>
      <c r="H11" s="49"/>
      <c r="I11" s="49"/>
      <c r="J11" s="49"/>
      <c r="K11" s="50"/>
      <c r="L11" s="26">
        <f>SUM(G11,H11,I11,J11,K11)</f>
        <v>0</v>
      </c>
    </row>
    <row r="12" spans="1:12" ht="15.75">
      <c r="A12" s="35" t="s">
        <v>103</v>
      </c>
      <c r="B12" s="19"/>
      <c r="C12" s="19"/>
      <c r="D12" s="19"/>
      <c r="E12" s="19"/>
      <c r="F12" s="30">
        <f>SUM(B12,C12,D12,E12)</f>
        <v>0</v>
      </c>
      <c r="G12" s="51"/>
      <c r="H12" s="51"/>
      <c r="I12" s="51"/>
      <c r="J12" s="51"/>
      <c r="K12" s="52"/>
      <c r="L12" s="27">
        <f t="shared" ref="L12:L30" si="0">SUM(G12,H12,I12,J12,K12)</f>
        <v>0</v>
      </c>
    </row>
    <row r="13" spans="1:12" ht="15.75">
      <c r="A13" s="35" t="s">
        <v>100</v>
      </c>
      <c r="B13" s="19"/>
      <c r="C13" s="19"/>
      <c r="D13" s="19"/>
      <c r="E13" s="19"/>
      <c r="F13" s="30">
        <f t="shared" ref="F13:F30" si="1">SUM(B13,C13,D13,E13)</f>
        <v>0</v>
      </c>
      <c r="G13" s="51"/>
      <c r="H13" s="51"/>
      <c r="I13" s="51"/>
      <c r="J13" s="51"/>
      <c r="K13" s="52"/>
      <c r="L13" s="27">
        <f t="shared" si="0"/>
        <v>0</v>
      </c>
    </row>
    <row r="14" spans="1:12" ht="15.75">
      <c r="A14" s="35" t="s">
        <v>120</v>
      </c>
      <c r="B14" s="19"/>
      <c r="C14" s="19"/>
      <c r="D14" s="19"/>
      <c r="E14" s="19"/>
      <c r="F14" s="30">
        <f t="shared" si="1"/>
        <v>0</v>
      </c>
      <c r="G14" s="51"/>
      <c r="H14" s="51"/>
      <c r="I14" s="51"/>
      <c r="J14" s="51"/>
      <c r="K14" s="52"/>
      <c r="L14" s="27">
        <f t="shared" si="0"/>
        <v>0</v>
      </c>
    </row>
    <row r="15" spans="1:12" ht="15.75">
      <c r="A15" s="35" t="s">
        <v>110</v>
      </c>
      <c r="B15" s="19"/>
      <c r="C15" s="19"/>
      <c r="D15" s="19"/>
      <c r="E15" s="19"/>
      <c r="F15" s="30">
        <f t="shared" si="1"/>
        <v>0</v>
      </c>
      <c r="G15" s="51"/>
      <c r="H15" s="51"/>
      <c r="I15" s="51"/>
      <c r="J15" s="51"/>
      <c r="K15" s="52"/>
      <c r="L15" s="27">
        <f t="shared" si="0"/>
        <v>0</v>
      </c>
    </row>
    <row r="16" spans="1:12" ht="15.75">
      <c r="A16" s="35" t="s">
        <v>107</v>
      </c>
      <c r="B16" s="19"/>
      <c r="C16" s="19"/>
      <c r="D16" s="19"/>
      <c r="E16" s="19"/>
      <c r="F16" s="30">
        <f t="shared" si="1"/>
        <v>0</v>
      </c>
      <c r="G16" s="51"/>
      <c r="H16" s="51"/>
      <c r="I16" s="51"/>
      <c r="J16" s="51"/>
      <c r="K16" s="53"/>
      <c r="L16" s="27">
        <f t="shared" si="0"/>
        <v>0</v>
      </c>
    </row>
    <row r="17" spans="1:12" ht="15.75">
      <c r="A17" s="35" t="s">
        <v>114</v>
      </c>
      <c r="B17" s="19"/>
      <c r="C17" s="19"/>
      <c r="D17" s="19"/>
      <c r="E17" s="19"/>
      <c r="F17" s="30">
        <f t="shared" si="1"/>
        <v>0</v>
      </c>
      <c r="G17" s="51"/>
      <c r="H17" s="51"/>
      <c r="I17" s="51"/>
      <c r="J17" s="51"/>
      <c r="K17" s="53"/>
      <c r="L17" s="27">
        <f t="shared" si="0"/>
        <v>0</v>
      </c>
    </row>
    <row r="18" spans="1:12" ht="15.75">
      <c r="A18" s="35" t="s">
        <v>118</v>
      </c>
      <c r="B18" s="19"/>
      <c r="C18" s="19"/>
      <c r="D18" s="19"/>
      <c r="E18" s="19"/>
      <c r="F18" s="30">
        <f t="shared" si="1"/>
        <v>0</v>
      </c>
      <c r="G18" s="51"/>
      <c r="H18" s="51"/>
      <c r="I18" s="51"/>
      <c r="J18" s="51"/>
      <c r="K18" s="53"/>
      <c r="L18" s="27">
        <f t="shared" si="0"/>
        <v>0</v>
      </c>
    </row>
    <row r="19" spans="1:12" ht="15.75">
      <c r="A19" s="35" t="s">
        <v>115</v>
      </c>
      <c r="B19" s="19"/>
      <c r="C19" s="19"/>
      <c r="D19" s="19"/>
      <c r="E19" s="19"/>
      <c r="F19" s="30">
        <f t="shared" si="1"/>
        <v>0</v>
      </c>
      <c r="G19" s="51"/>
      <c r="H19" s="51"/>
      <c r="I19" s="51"/>
      <c r="J19" s="51"/>
      <c r="K19" s="53"/>
      <c r="L19" s="27">
        <f t="shared" si="0"/>
        <v>0</v>
      </c>
    </row>
    <row r="20" spans="1:12" ht="15.75">
      <c r="A20" s="35" t="s">
        <v>119</v>
      </c>
      <c r="B20" s="19"/>
      <c r="C20" s="19"/>
      <c r="D20" s="19"/>
      <c r="E20" s="19"/>
      <c r="F20" s="30">
        <f t="shared" si="1"/>
        <v>0</v>
      </c>
      <c r="G20" s="51"/>
      <c r="H20" s="51"/>
      <c r="I20" s="51"/>
      <c r="J20" s="51"/>
      <c r="K20" s="53"/>
      <c r="L20" s="27">
        <f t="shared" si="0"/>
        <v>0</v>
      </c>
    </row>
    <row r="21" spans="1:12" ht="15.75">
      <c r="A21" s="35" t="s">
        <v>121</v>
      </c>
      <c r="B21" s="19"/>
      <c r="C21" s="19"/>
      <c r="D21" s="19"/>
      <c r="E21" s="19"/>
      <c r="F21" s="30">
        <f t="shared" si="1"/>
        <v>0</v>
      </c>
      <c r="G21" s="51"/>
      <c r="H21" s="51"/>
      <c r="I21" s="51"/>
      <c r="J21" s="51"/>
      <c r="K21" s="53"/>
      <c r="L21" s="27">
        <f t="shared" si="0"/>
        <v>0</v>
      </c>
    </row>
    <row r="22" spans="1:12" ht="15.75">
      <c r="A22" s="35" t="s">
        <v>111</v>
      </c>
      <c r="B22" s="19"/>
      <c r="C22" s="19"/>
      <c r="D22" s="19"/>
      <c r="E22" s="19"/>
      <c r="F22" s="30">
        <f t="shared" si="1"/>
        <v>0</v>
      </c>
      <c r="G22" s="51"/>
      <c r="H22" s="51"/>
      <c r="I22" s="51"/>
      <c r="J22" s="51"/>
      <c r="K22" s="53"/>
      <c r="L22" s="27">
        <f t="shared" si="0"/>
        <v>0</v>
      </c>
    </row>
    <row r="23" spans="1:12" ht="15.75">
      <c r="A23" s="35" t="s">
        <v>109</v>
      </c>
      <c r="B23" s="19"/>
      <c r="C23" s="19"/>
      <c r="D23" s="19"/>
      <c r="E23" s="19"/>
      <c r="F23" s="30">
        <f t="shared" si="1"/>
        <v>0</v>
      </c>
      <c r="G23" s="51"/>
      <c r="H23" s="51"/>
      <c r="I23" s="51"/>
      <c r="J23" s="51"/>
      <c r="K23" s="53"/>
      <c r="L23" s="27">
        <f t="shared" si="0"/>
        <v>0</v>
      </c>
    </row>
    <row r="24" spans="1:12" ht="15.75">
      <c r="A24" s="35" t="s">
        <v>104</v>
      </c>
      <c r="B24" s="19"/>
      <c r="C24" s="19"/>
      <c r="D24" s="19"/>
      <c r="E24" s="19"/>
      <c r="F24" s="30">
        <f t="shared" si="1"/>
        <v>0</v>
      </c>
      <c r="G24" s="51"/>
      <c r="H24" s="51"/>
      <c r="I24" s="51"/>
      <c r="J24" s="51"/>
      <c r="K24" s="53"/>
      <c r="L24" s="27">
        <f t="shared" si="0"/>
        <v>0</v>
      </c>
    </row>
    <row r="25" spans="1:12" ht="15.75">
      <c r="A25" s="35" t="s">
        <v>116</v>
      </c>
      <c r="B25" s="19"/>
      <c r="C25" s="19"/>
      <c r="D25" s="19"/>
      <c r="E25" s="19"/>
      <c r="F25" s="30">
        <f t="shared" si="1"/>
        <v>0</v>
      </c>
      <c r="G25" s="51"/>
      <c r="H25" s="51"/>
      <c r="I25" s="51"/>
      <c r="J25" s="51"/>
      <c r="K25" s="52"/>
      <c r="L25" s="27">
        <f t="shared" si="0"/>
        <v>0</v>
      </c>
    </row>
    <row r="26" spans="1:12" ht="15.75">
      <c r="A26" s="35" t="s">
        <v>101</v>
      </c>
      <c r="B26" s="19"/>
      <c r="C26" s="19"/>
      <c r="D26" s="19"/>
      <c r="E26" s="19"/>
      <c r="F26" s="30">
        <f t="shared" si="1"/>
        <v>0</v>
      </c>
      <c r="G26" s="51"/>
      <c r="H26" s="51"/>
      <c r="I26" s="51"/>
      <c r="J26" s="51"/>
      <c r="K26" s="52"/>
      <c r="L26" s="27">
        <f t="shared" si="0"/>
        <v>0</v>
      </c>
    </row>
    <row r="27" spans="1:12" ht="15.75">
      <c r="A27" s="35" t="s">
        <v>106</v>
      </c>
      <c r="B27" s="19"/>
      <c r="C27" s="19"/>
      <c r="D27" s="19"/>
      <c r="E27" s="19"/>
      <c r="F27" s="30">
        <f t="shared" si="1"/>
        <v>0</v>
      </c>
      <c r="G27" s="51"/>
      <c r="H27" s="51"/>
      <c r="I27" s="51"/>
      <c r="J27" s="51"/>
      <c r="K27" s="52"/>
      <c r="L27" s="27">
        <f t="shared" si="0"/>
        <v>0</v>
      </c>
    </row>
    <row r="28" spans="1:12" ht="15.75">
      <c r="A28" s="35" t="s">
        <v>113</v>
      </c>
      <c r="B28" s="19"/>
      <c r="C28" s="19"/>
      <c r="D28" s="19"/>
      <c r="E28" s="19"/>
      <c r="F28" s="30">
        <f t="shared" si="1"/>
        <v>0</v>
      </c>
      <c r="G28" s="51"/>
      <c r="H28" s="51"/>
      <c r="I28" s="51"/>
      <c r="J28" s="51"/>
      <c r="K28" s="52"/>
      <c r="L28" s="27">
        <f t="shared" si="0"/>
        <v>0</v>
      </c>
    </row>
    <row r="29" spans="1:12" ht="15.75">
      <c r="A29" s="35" t="s">
        <v>105</v>
      </c>
      <c r="B29" s="19"/>
      <c r="C29" s="19"/>
      <c r="D29" s="19"/>
      <c r="E29" s="19"/>
      <c r="F29" s="30">
        <f t="shared" si="1"/>
        <v>0</v>
      </c>
      <c r="G29" s="51"/>
      <c r="H29" s="51"/>
      <c r="I29" s="51"/>
      <c r="J29" s="51"/>
      <c r="K29" s="52"/>
      <c r="L29" s="27">
        <f t="shared" si="0"/>
        <v>0</v>
      </c>
    </row>
    <row r="30" spans="1:12" ht="16.5" thickBot="1">
      <c r="A30" s="36" t="s">
        <v>108</v>
      </c>
      <c r="B30" s="21"/>
      <c r="C30" s="21"/>
      <c r="D30" s="21"/>
      <c r="E30" s="21"/>
      <c r="F30" s="31">
        <f t="shared" si="1"/>
        <v>0</v>
      </c>
      <c r="G30" s="54"/>
      <c r="H30" s="54"/>
      <c r="I30" s="54"/>
      <c r="J30" s="54"/>
      <c r="K30" s="55"/>
      <c r="L30" s="28">
        <f t="shared" si="0"/>
        <v>0</v>
      </c>
    </row>
    <row r="31" spans="1:12" ht="15.75" thickTop="1"/>
  </sheetData>
  <sortState ref="A11:A30">
    <sortCondition ref="A11"/>
  </sortState>
  <mergeCells count="24">
    <mergeCell ref="L3:L9"/>
    <mergeCell ref="J3:J6"/>
    <mergeCell ref="K3:K6"/>
    <mergeCell ref="G8:G9"/>
    <mergeCell ref="H8:H9"/>
    <mergeCell ref="I8:I9"/>
    <mergeCell ref="J8:J9"/>
    <mergeCell ref="K8:K9"/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2015-03-15T15:17:50Z</dcterms:modified>
</cp:coreProperties>
</file>